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000" windowHeight="9165" activeTab="7"/>
  </bookViews>
  <sheets>
    <sheet name="BCĐKT" sheetId="1" r:id="rId1"/>
    <sheet name="BCKQKD" sheetId="2" r:id="rId2"/>
    <sheet name="BCLCTT" sheetId="3" r:id="rId3"/>
    <sheet name="TMBC" sheetId="4" r:id="rId4"/>
    <sheet name="BANGTMBCTC" sheetId="5" r:id="rId5"/>
    <sheet name="TGTSCD" sheetId="6" r:id="rId6"/>
    <sheet name="TGVCSH" sheetId="7" r:id="rId7"/>
    <sheet name="DTTCNH" sheetId="8" r:id="rId8"/>
    <sheet name="DTTCDH" sheetId="9" r:id="rId9"/>
  </sheets>
  <externalReferences>
    <externalReference r:id="rId12"/>
  </externalReferences>
  <definedNames>
    <definedName name="AS2DocOpenMode" hidden="1">"AS2DocumentEdit"</definedName>
    <definedName name="MaKQKD">'[1]Danh mục bút toán điều chỉnh'!$G$8:$G$365</definedName>
    <definedName name="PSCo">'[1]Danh mục bút toán điều chỉnh'!$I$8:$I$365</definedName>
    <definedName name="PSNo">'[1]Danh mục bút toán điều chỉnh'!$H$8:$H$365</definedName>
  </definedNames>
  <calcPr fullCalcOnLoad="1"/>
</workbook>
</file>

<file path=xl/sharedStrings.xml><?xml version="1.0" encoding="utf-8"?>
<sst xmlns="http://schemas.openxmlformats.org/spreadsheetml/2006/main" count="965" uniqueCount="659">
  <si>
    <t xml:space="preserve"> - Lãi, lỗ chênh lệch tỷ giá hối đoái chưa thực hiện</t>
  </si>
  <si>
    <t xml:space="preserve"> - Lãi, lỗ từ hoạt động đầu tư</t>
  </si>
  <si>
    <t xml:space="preserve"> - Chi phí lãi vay</t>
  </si>
  <si>
    <t>3. Lợi nhuận từ hoạt động kinh doanh trước thay đổi vốn lưu động</t>
  </si>
  <si>
    <t xml:space="preserve"> - Tăng,  giảm các khoản phải thu</t>
  </si>
  <si>
    <t xml:space="preserve"> - Tăng,  giảm hàng tồn kho</t>
  </si>
  <si>
    <t xml:space="preserve"> - Tăng,  giảm các khoản phải trả ( Không kể lãi vay phải trả, thuế thu nhập doanh nghiệp phải nộp)</t>
  </si>
  <si>
    <t xml:space="preserve"> - Tăng , giảm chi phí trả trước</t>
  </si>
  <si>
    <t xml:space="preserve"> - Tiền lãi vay đã trả</t>
  </si>
  <si>
    <t xml:space="preserve"> - Thuế thu nhập doanh nghiệp đã nộp</t>
  </si>
  <si>
    <t xml:space="preserve"> - Tiền thu khác từ hoạt động kinh doanh</t>
  </si>
  <si>
    <t xml:space="preserve"> - Tiền chi khác cho hoạt động kinh doanh</t>
  </si>
  <si>
    <t>Lưu chuyển thuần từ hoạt động kinh doanh</t>
  </si>
  <si>
    <t>II. Lưu chuyển tiền thuần từ hoạt động đầu tư</t>
  </si>
  <si>
    <t xml:space="preserve"> 1. Tiền chi để mua sắm , xây dưng TSCĐ và các tài sản dài hạn khác </t>
  </si>
  <si>
    <t xml:space="preserve"> 2. Tiền thu từ thanh lý, nhượng bán TSCĐ và các tài sản dài hạn khác</t>
  </si>
  <si>
    <t xml:space="preserve"> 5. Tiền chi đầu tư vốn góp vào đơn vị khác</t>
  </si>
  <si>
    <t xml:space="preserve"> 6. Tiền thu hồi  đầu tư vốn góp vào đơn vị khác</t>
  </si>
  <si>
    <t xml:space="preserve"> 7. Tiền thu lãi cho vay, cổ tức và lợi nhuận được chia</t>
  </si>
  <si>
    <t>Lưu chuyển thuần từ hoạt động đầu tư</t>
  </si>
  <si>
    <t>III . Lưu chuyển tiền thuần từ hoạt động tài chính</t>
  </si>
  <si>
    <t xml:space="preserve"> 1. Tiền thu từ phát hành cổ phiếu , nhận vốn góp của chủ sở hữu</t>
  </si>
  <si>
    <t xml:space="preserve"> 2. Tiền chi trả vốn góp cho  các chủ sở hữu,  mua lại cổ phiếu của </t>
  </si>
  <si>
    <t>doanh nghiệp đã phát hành</t>
  </si>
  <si>
    <t xml:space="preserve"> 3. Tiền vay ngắn hạn , dài hạn nhận được</t>
  </si>
  <si>
    <t>4. Tiền chi trả nợ gốc vay</t>
  </si>
  <si>
    <t xml:space="preserve"> 5. Tiền chi trả nợ thuê tài chính</t>
  </si>
  <si>
    <t xml:space="preserve"> 6. Cổ tức, lợi nhuận đã trả cho chủ sở hữu</t>
  </si>
  <si>
    <t>Lưu chuyển thuần từ hoạt động  tài chính</t>
  </si>
  <si>
    <t>Lưu chuyển tiền thuần trong kỳ (50=20+30+40)</t>
  </si>
  <si>
    <t>Tiền và tương đương tiền đầu kỳ</t>
  </si>
  <si>
    <t>ảnh hưởng của thay đổi tỷ giá hối đoái quy đổi ngoại tệ</t>
  </si>
  <si>
    <t>Tiền và tương đương tiền cuối kỳ (70=50+60+61)</t>
  </si>
  <si>
    <t>Lập, ngày         tháng         năm 2010</t>
  </si>
  <si>
    <t xml:space="preserve">       Người lập                                 Kế toán trưởng</t>
  </si>
  <si>
    <t>Tổng giám đốc</t>
  </si>
  <si>
    <t>Mẫu số B 09a -DN</t>
  </si>
  <si>
    <t>(Ban hành theo QĐ số 15/2006/QĐ-BTC</t>
  </si>
  <si>
    <t>ngày 20/03/2006 của Bộ trưởng BTC)</t>
  </si>
  <si>
    <t>THUYẾT MINH BÁO CÁO TÀI CHÍNH</t>
  </si>
  <si>
    <t>I. ĐẶC ĐIỂM HOẠT ĐỘNG CỦA DOANH NGHIỆP</t>
  </si>
  <si>
    <t xml:space="preserve">   1 - Hình thức sở hữu vốn : DN cổ phần.</t>
  </si>
  <si>
    <t xml:space="preserve">   2 -  Lĩnh vực kinh doanh :  Vận tải thuỷ, kinh doanh xăng dầu, kinh doanh bất động sản, sửa chữa </t>
  </si>
  <si>
    <t>và đóng mới phương tiện vận tải, sản xuất cơ khí, xuất nhập khẩu, mua bán vật tư, thiết bị, HH khác</t>
  </si>
  <si>
    <t xml:space="preserve">   3 -  Ngành nghề kinh doanh : Vận tải thuỷ, kinh doanh xăng dầu, kinh doanh bất động sản, sửa  </t>
  </si>
  <si>
    <t>chữa và đóng mới phương tiện thuỷ, sản xuất cơ khí.</t>
  </si>
  <si>
    <t xml:space="preserve">   4 - Đặc điểm hoạt động của doanh nghiệp trong năm tài chính có ảnh hưởng đến báo cáo tài chính:</t>
  </si>
  <si>
    <t>II. KỲ KẾ TOÁN, ĐƠN VỊ TIỀN TỆ SỬ DỤNG TRONG KẾ TOÁN</t>
  </si>
  <si>
    <t xml:space="preserve"> 1 - Niên độ kế toán : Bắt đầu 01/01/09 - Kết thúc 31/12/09</t>
  </si>
  <si>
    <t xml:space="preserve"> 2 - Đơn vị tiền tệ sử dụng trong kế toán: Đồng Việt Nam</t>
  </si>
  <si>
    <t>III- CHUẨN MỰC VÀ CHẾ ĐỘ KẾ TOÁN ÁP DỤNG</t>
  </si>
  <si>
    <t xml:space="preserve"> 1 - Chế độ kế toán áp dụng: Theo QĐ số15/2006/QĐ-BTC ban hành ngày 20/03/2006 của Bộ </t>
  </si>
  <si>
    <t>trưởng BTC</t>
  </si>
  <si>
    <t xml:space="preserve"> 2 - Tuyên bố về việc tuân thủ chuẩn mực kế toán và chế độ kế toán:áp dụng chuẩn mực 5 đợt kế</t>
  </si>
  <si>
    <t>toán và QĐ số 15/2006/QĐ-BTC</t>
  </si>
  <si>
    <t xml:space="preserve"> 3 - Hình thức kế toán áp dụng: Kế toán máy( theo hình thức Nhật ký chung)</t>
  </si>
  <si>
    <t>IV- CÁC CHÍNH SÁCH KẾ TOÁN ÁP DỤNG</t>
  </si>
  <si>
    <t>1- Nguyên tắc ghi nhận các khoản tương đương tiền: Tỷ giá thực tế</t>
  </si>
  <si>
    <t xml:space="preserve">     Phương pháp chuyển đổi các đồng tiền khác ra đồng tiền sử dụng trong kế toán</t>
  </si>
  <si>
    <t>2 - Nguyên tắc ghi nhận hàng tồn kho:</t>
  </si>
  <si>
    <t xml:space="preserve">     - Nguyên tắc ghi nhận hàng tồn kho: Theo giá vốn.</t>
  </si>
  <si>
    <t xml:space="preserve">     - Phương pháp tính giá trị hàng tồn kho: Theo giá thực tế bình quân tức thời.</t>
  </si>
  <si>
    <t xml:space="preserve">     - Phương pháp hạch toán hàng tồn kho: Kê khai thường xuyên.</t>
  </si>
  <si>
    <t xml:space="preserve">     - Phương pháp lập dự phòng hàng tồn kho: Chưa có phương án.</t>
  </si>
  <si>
    <t xml:space="preserve"> 3 - Nguyên tắc ghi nhận và khấu hao TSCĐ:</t>
  </si>
  <si>
    <t xml:space="preserve">     - Nguyên tắc ghi nhận TSCĐ(hữu hình, vô hình, thuê tài chinh): Theo nguyên giá.</t>
  </si>
  <si>
    <t xml:space="preserve">     - Phương pháp khấu hao TSCĐ(hữu hình, vô hình, thuê tài chính): Phương pháp KH đường thẳng.</t>
  </si>
  <si>
    <t xml:space="preserve"> 4 - Nguyên tắc ghi nhận và khấu hao bất động sản đầu tư: Không có</t>
  </si>
  <si>
    <t xml:space="preserve">     - Nguyên tắc ghi nhận bất động sản đầu tư.</t>
  </si>
  <si>
    <t xml:space="preserve">     - Phương pháp khấu hao bất động sản đầu tư.</t>
  </si>
  <si>
    <t xml:space="preserve"> 5 - Nguyên tắc ghi nhận các khoản đầu tư tài chính: </t>
  </si>
  <si>
    <t xml:space="preserve">     - Các khoản đầu tư vào công ty con được lập trên cơ sở hợp nhất; công ty liên kết được trình bày theo </t>
  </si>
  <si>
    <t>phương pháp vốn chủ</t>
  </si>
  <si>
    <t xml:space="preserve">     - Các khoản đầu tư vào chứng khoán ngắn hạn: Theo giá mua thực tế cộng chi phí môi giới</t>
  </si>
  <si>
    <t xml:space="preserve">     - Các khoản đầu tư ngắn hạn, dài hạn khác.</t>
  </si>
  <si>
    <t xml:space="preserve">     - Phương pháp lập dự phòng giảm giá đầu tư ngắn hạn, dài hạn: Lấy giá tại thời điểm 31/12 trừ giá </t>
  </si>
  <si>
    <t xml:space="preserve">       mua bình quân trong kỳ lấy giá chênh lệch để tính trích dự phòng giảm giá </t>
  </si>
  <si>
    <t xml:space="preserve"> 6 - Nguyên tắc ghi nhận và vốn hoá các khoản chi phí đi vay: Không có</t>
  </si>
  <si>
    <t xml:space="preserve">     - Phương pháp lập dự phòng giảm giá đầu tư ngắn hạn, dài hạn.</t>
  </si>
  <si>
    <t xml:space="preserve"> 7 - Nguyên tắc ghi nhận và vốn hoá các khoản chi phí khác: Không có</t>
  </si>
  <si>
    <t xml:space="preserve">     - Chi phí trả trước: Ghi nhận các khoản phí đã thanh toán chờ phân bổ.</t>
  </si>
  <si>
    <t xml:space="preserve">     - Chi phí khác.</t>
  </si>
  <si>
    <t xml:space="preserve">     - Phương pháp phân bổ chi phí trả trước: Phân bổ theo phương pháp đường thẳng.</t>
  </si>
  <si>
    <t xml:space="preserve">     - Phương pháp và thời gian phân bổ lợi thế thương mại.</t>
  </si>
  <si>
    <t xml:space="preserve"> 8 - Nguyên tắc ghi nhận chi phí phải trả: Trích trước chi phí  phải trả trong kỳ.</t>
  </si>
  <si>
    <t xml:space="preserve"> 9 - Nguyên tắc và phương pháp ghi nhận các khoản dự phòng phải trả.</t>
  </si>
  <si>
    <t xml:space="preserve"> 10 - Nguyên tắc ghi nhận vốn chủ sở hữu.</t>
  </si>
  <si>
    <t xml:space="preserve">    - Nguyên tắc ghi nhận vốn đầu tư của chủ sở hữu, thặng dư vốn cổ phần, vốn khác của chủ sở hữu: </t>
  </si>
  <si>
    <t xml:space="preserve">khi tăng vốn điều lệ, khi phát hành cổ phiếu bán ra cao hơn mệnh giá cổ phiếu, phân phối lợi nhuận </t>
  </si>
  <si>
    <t>sau thuế.</t>
  </si>
  <si>
    <t xml:space="preserve">    - Nguyên tắc ghi nhận chênh lệch đánh giá lại tài sản: </t>
  </si>
  <si>
    <t xml:space="preserve">    - Nguyên tắc ghi nhận chênh lệch tỷ giá: </t>
  </si>
  <si>
    <t xml:space="preserve">    - Nguyên tắc ghi nhận lợi nhuận chưa phân phối: </t>
  </si>
  <si>
    <t xml:space="preserve"> 11 - Nguyên tắc và phương pháp ghi nhận doanh thu.</t>
  </si>
  <si>
    <t xml:space="preserve">    - Doanh thu bán hàng: Tuân thủ 4ĐK ghi nhận DT cung cấp dịch vụ qui định tại chuẩn mực số 14 </t>
  </si>
  <si>
    <t xml:space="preserve">    - Doanh thu cung cấp DV: Tuân thủ 4ĐK ghi nhận DT cung cấp dịch vụ qui định tại chuẩn mực  </t>
  </si>
  <si>
    <t>số 14.</t>
  </si>
  <si>
    <t xml:space="preserve">    - Doanh thu hoạt động tài chính: Tuân thủ 2ĐK ghi nhận DT cung cấp dịch vụ qui định tại </t>
  </si>
  <si>
    <t>chuẩn mực số 14.</t>
  </si>
  <si>
    <t xml:space="preserve">    - Doanh thu hợp đồng xây dựng: </t>
  </si>
  <si>
    <t xml:space="preserve"> 12 - Nguyên tắc và phương pháp ghi nhận chi phí tài chính: Theo thực tế.</t>
  </si>
  <si>
    <t xml:space="preserve"> 13 - Nguyên tắc và phương pháp ghi nhận chi phí thuế thu nhập doanh nghiệp hiện hành, chi phí thuế</t>
  </si>
  <si>
    <t xml:space="preserve">thu nhập doanh nghiệp hoãn lại: Chi phí thuế thu nhập hiện hành được xác định trên cơ sở thu nhập </t>
  </si>
  <si>
    <t>chịu thuế và thuế suất thuế TNDN trong năm hiện hành.</t>
  </si>
  <si>
    <t xml:space="preserve"> 14 - Các nghiệp vụ dự phòng rủi ro hối đoái: Không có.</t>
  </si>
  <si>
    <t xml:space="preserve"> 15 - Các nguyên tắc và phương pháp kế toán khác.</t>
  </si>
  <si>
    <t xml:space="preserve"> 16- Một số vấn đề cần thuyết minh khác :</t>
  </si>
  <si>
    <t xml:space="preserve"> Báo cáo lưu chuyển tiền tệ : do năm trước lập BC lưu chuyển tiền tệ bằng PP trực tiếp nên không có số so sánh của năm trước</t>
  </si>
  <si>
    <t>Quí 2/10</t>
  </si>
  <si>
    <t xml:space="preserve">V - THÔNG TIN BỔ SUNG CHO CÁC KHOẢN MỤC TRÌNH BÀY TRONG BẢNG CÂN ĐỐI KẾ TOÁN  </t>
  </si>
  <si>
    <t>KHOẢN MỤC</t>
  </si>
  <si>
    <t>CUỐI KỲ</t>
  </si>
  <si>
    <t>ĐẦU NĂM</t>
  </si>
  <si>
    <t>Tiền và các khoản tương đương tiền</t>
  </si>
  <si>
    <t xml:space="preserve"> Tiền mặt </t>
  </si>
  <si>
    <t xml:space="preserve"> Tiền gửi ngân hàng </t>
  </si>
  <si>
    <t xml:space="preserve"> Tiền đang chuyển</t>
  </si>
  <si>
    <t>Cộng</t>
  </si>
  <si>
    <t>Các khoảnđầu tư tài chính ngắn hạn (Phụ biểu chi tiết kèm theo)</t>
  </si>
  <si>
    <t>Các khoản phải thu ngắn hạn</t>
  </si>
  <si>
    <t>Phải thu về cổ phần hoá</t>
  </si>
  <si>
    <t>Phải thu về cổ tức lợi nhuận được chia</t>
  </si>
  <si>
    <t>Phải thu người lao động</t>
  </si>
  <si>
    <t>Phải thu khác</t>
  </si>
  <si>
    <t>Hàng tồn kho</t>
  </si>
  <si>
    <t>Hàng mua đang đi đường</t>
  </si>
  <si>
    <t xml:space="preserve">Nguyên liệu, vật liệu </t>
  </si>
  <si>
    <t xml:space="preserve">Công cụ, dụng cụ </t>
  </si>
  <si>
    <t>Chi phí sản xuất kinh doanh dở dang</t>
  </si>
  <si>
    <t xml:space="preserve">Thành phẩm </t>
  </si>
  <si>
    <t xml:space="preserve">Hàng hoá </t>
  </si>
  <si>
    <t>Hàng gửi đi bán</t>
  </si>
  <si>
    <t>Hàng hoá khoa bảo thuế</t>
  </si>
  <si>
    <t>Hàng hoá bất động sản</t>
  </si>
  <si>
    <t>Cộng giá gốc hàng tồn kho</t>
  </si>
  <si>
    <t>Các khoản thuế phải thu</t>
  </si>
  <si>
    <t>Thuế GTGT nộp thừa</t>
  </si>
  <si>
    <t>Thuế TTĐB nộp thừa</t>
  </si>
  <si>
    <t>Thuế nhập khẩu nộp thừa</t>
  </si>
  <si>
    <t>Thuế TNDN nộp thừa</t>
  </si>
  <si>
    <t xml:space="preserve">Thuế TNCN </t>
  </si>
  <si>
    <t xml:space="preserve">Cộng </t>
  </si>
  <si>
    <t>Phải thu dài hạn nội bộ</t>
  </si>
  <si>
    <t>Cho vay dài hạn nội bộ</t>
  </si>
  <si>
    <t>Phải thu dài hạn nội bộ khác</t>
  </si>
  <si>
    <t>Phải thu dài hạn khác</t>
  </si>
  <si>
    <t>Ký quỹ, ký cược dài hạn</t>
  </si>
  <si>
    <t>Các khoản tiền hận uỷ thác</t>
  </si>
  <si>
    <t>Cho vay không có lãi</t>
  </si>
  <si>
    <t xml:space="preserve">Tăng giảm TSCĐ hữu hình(Chi tiết có bảng kèm theo) </t>
  </si>
  <si>
    <t xml:space="preserve">Tăng giảm TSCĐ tài chính </t>
  </si>
  <si>
    <t xml:space="preserve">Tăng giảm TSCĐ vô hình </t>
  </si>
  <si>
    <t>Chi phí xây dựng dở dang</t>
  </si>
  <si>
    <t>Tổng chi phí xây dựng cơ bản dở dang</t>
  </si>
  <si>
    <t>Trong đó (Những công trình lớn)</t>
  </si>
  <si>
    <t xml:space="preserve"> +Công trình</t>
  </si>
  <si>
    <t xml:space="preserve">Tăng giảm bất động sản đầu tư </t>
  </si>
  <si>
    <t>Các khoản đầu tư tài chính dài hạn ( Phụ biểu chi tiết kèm theo)</t>
  </si>
  <si>
    <t>Chi phí trả trước dài hạn</t>
  </si>
  <si>
    <t>Chi phí trả trước về thuê hoạt động TSCĐ</t>
  </si>
  <si>
    <t>Chi phí thành lập doanh nghiệp</t>
  </si>
  <si>
    <t>Chi phí nghiên cứu có giá trị lớn</t>
  </si>
  <si>
    <t>Chi phí cho giai đoạn triển khai không đủ tiêu chuẩn ghi nhận là TSCĐ</t>
  </si>
  <si>
    <t>vô hình</t>
  </si>
  <si>
    <t>Vay và nợ ngắn hạn</t>
  </si>
  <si>
    <t>Vay ngắn hạn</t>
  </si>
  <si>
    <t>Nợ dài hạn đến hạn trả</t>
  </si>
  <si>
    <t xml:space="preserve">Thuế và các khoản phải nộp nhà nước </t>
  </si>
  <si>
    <t>Thuế GTGT</t>
  </si>
  <si>
    <t>Thuế TTĐB</t>
  </si>
  <si>
    <t>Thuế xuất, nhập khẩu</t>
  </si>
  <si>
    <t>Thuế TNDN</t>
  </si>
  <si>
    <t>Thuế thu nhập cá nhân</t>
  </si>
  <si>
    <t>Thuế tài nguyên</t>
  </si>
  <si>
    <t>Thuế nhà đất và tiền thuê đất</t>
  </si>
  <si>
    <t>Các loại thuế khác</t>
  </si>
  <si>
    <t>Các khoản phí, lệ phí và các khoản phải nộp khác</t>
  </si>
  <si>
    <t>Chi phí phải trả</t>
  </si>
  <si>
    <t>Trích trước chi phí tiền lương trong thời gian nghỉ phép</t>
  </si>
  <si>
    <t>Chi phí sửa chữa lớn TSCĐ</t>
  </si>
  <si>
    <t>Chi phí lãi vay phải trả</t>
  </si>
  <si>
    <t>Chi phí phải trả khác</t>
  </si>
  <si>
    <t xml:space="preserve">Các khoản phải trả, phải nộp khác </t>
  </si>
  <si>
    <t>Tài sản thừa chờ giải quyết</t>
  </si>
  <si>
    <t>Kinh phí công đoàn</t>
  </si>
  <si>
    <t xml:space="preserve">Bảo hiểm xã hội </t>
  </si>
  <si>
    <t>Bảo hiểm thất nghiệp</t>
  </si>
  <si>
    <t>Bảo hiểm y tế</t>
  </si>
  <si>
    <t>Phải trả về cổ phần hoá</t>
  </si>
  <si>
    <t>Nhận ký quỹ, ký cược ngắn hạn</t>
  </si>
  <si>
    <t xml:space="preserve">Phải trả dài hạn nội bộ </t>
  </si>
  <si>
    <t xml:space="preserve"> - Vay dài hạn nội bộ</t>
  </si>
  <si>
    <t xml:space="preserve"> - Phải trả dài hạn nội bộ khác</t>
  </si>
  <si>
    <t>Vay và nợ dài hạn</t>
  </si>
  <si>
    <t xml:space="preserve"> Vay dài hạn</t>
  </si>
  <si>
    <t>Vay ngân hàng</t>
  </si>
  <si>
    <t>Vay đối tượng khác</t>
  </si>
  <si>
    <t>Trái phiếu phát hành</t>
  </si>
  <si>
    <t>Nợ dài hạn</t>
  </si>
  <si>
    <t>Thuê tài chính</t>
  </si>
  <si>
    <t>Nợ dài hạn khác</t>
  </si>
  <si>
    <t>Tài sản thuế thu nhập hoãn lại và thuế thu nhập hoãn lại phải trả</t>
  </si>
  <si>
    <t>Tài sản thuế thu nhập hoãn lại</t>
  </si>
  <si>
    <t>Tài sản thuế thu nhập hoãn lại liên quan đến khoản chênh lệch tạm thời</t>
  </si>
  <si>
    <t>được khấu trừ</t>
  </si>
  <si>
    <t>Tài sản thuế thu nhập hoãn lại liên quan đến khoản lỗ tính thuế chưa sử dụng</t>
  </si>
  <si>
    <t>Tài sản thuế thu nhập hoãn lại liên quan đến khoản ưu đãi tính thuế chưa sử dụng</t>
  </si>
  <si>
    <t>Khoản hoàn nhập tài sản thuế thu nhập hoãn lại đã được ghi nhận từ các năm</t>
  </si>
  <si>
    <t>trước</t>
  </si>
  <si>
    <t>Thuế thu nhập hoãn lại phải trả</t>
  </si>
  <si>
    <t>Thuế thu nhập hoãn lại phải trả phát sinh từ các khoản chênh lệch tạm thời</t>
  </si>
  <si>
    <t>chịu thuế</t>
  </si>
  <si>
    <t>Khoản hoàn nhập thuế thu nhập hoãn lại phải trả đã ghi nhận  từ các năm trứơc</t>
  </si>
  <si>
    <t xml:space="preserve">Thuế thu nhập hoãn lại phải trả </t>
  </si>
  <si>
    <t>Vốn chủ sở hữu</t>
  </si>
  <si>
    <t>Bảng đối chiếu biến động của vốn chủ sở hữu (Phụ lục 06)</t>
  </si>
  <si>
    <t>Chi tiết vốn đầu tư của chủ sở hữu</t>
  </si>
  <si>
    <t>Vốn góp của Nhà nước</t>
  </si>
  <si>
    <t>Vốn góp của các đối tượng khác</t>
  </si>
  <si>
    <t>*Giá trị trái phiếu đã chuyển thành cổ phiếu trong năm</t>
  </si>
  <si>
    <t>*Số lượng cổ phiếu quỹ</t>
  </si>
  <si>
    <t>Các giao dịch về vốn với các chủ sở hữu và phân phối cổ tức,chia lợi nhuận</t>
  </si>
  <si>
    <t>6 THÁNG NĂM 2010</t>
  </si>
  <si>
    <t>6 THÁNG NĂM 2009</t>
  </si>
  <si>
    <t>Vốn đầu tư của chủ sở hữu</t>
  </si>
  <si>
    <t>Vốn góp đầu năm</t>
  </si>
  <si>
    <t>Vốn góp tăng trong năm</t>
  </si>
  <si>
    <t>Vốn góp giảm trong năm</t>
  </si>
  <si>
    <t>Vốn góp cuối năm</t>
  </si>
  <si>
    <t>Cổ tức, lợi nhuận đã chia</t>
  </si>
  <si>
    <t>Cổ tức, tạm ứng</t>
  </si>
  <si>
    <t>Cổ tức</t>
  </si>
  <si>
    <t>Cổ tức đã công bố sau ngày kết thúc kỳ kế toán năm</t>
  </si>
  <si>
    <t xml:space="preserve"> Cổ tức đã công bố trên cổ phiếu phổ thông </t>
  </si>
  <si>
    <t>Cổ tức đã công bố trên cổ phiếu ưu đãi</t>
  </si>
  <si>
    <t>Cổ tức của cổ phiếu ưu đãi luỹ kế chưa được ghi nhận</t>
  </si>
  <si>
    <t>đ</t>
  </si>
  <si>
    <t>Cổ phiếu</t>
  </si>
  <si>
    <t>Số lượng cổ phiếu đăngký phát hành</t>
  </si>
  <si>
    <t>Số lượng cổ phiếu đã bán ra công chúng</t>
  </si>
  <si>
    <t>Cổ phiếu phổ thông</t>
  </si>
  <si>
    <t>Cổ phiếu ưu đãi</t>
  </si>
  <si>
    <t>Số lượng cổ phiếu mua lại</t>
  </si>
  <si>
    <t>Số lượng cổ phiếu đang lưu hành</t>
  </si>
  <si>
    <t>Mệnh giá cổ phiếu đang lưu hành: vnđ/1CP</t>
  </si>
  <si>
    <t>Các quỹ của doanh nghiệp</t>
  </si>
  <si>
    <t>Quỹ đầu tư phát triển</t>
  </si>
  <si>
    <t>Quỹ dự phòng tài chính</t>
  </si>
  <si>
    <t>Quỹ khác thuộc vốn chủ sở hữu</t>
  </si>
  <si>
    <t>Mục đích trích lập và sử dụng các quỹ của doanh nghiệp</t>
  </si>
  <si>
    <t>Thu nhập và chi phí, lãi hoặc lỗ được ghi nhận trực tiếp vào Vốn chủ sở</t>
  </si>
  <si>
    <t>hữu theo qui định của các chuẩn mực kế toán cụ thể</t>
  </si>
  <si>
    <t>Nguồn kinh phí</t>
  </si>
  <si>
    <t>Nguồn kinh phí được cấp trong năm</t>
  </si>
  <si>
    <t>Chi sự nghiệp</t>
  </si>
  <si>
    <t>Nguồn kinh phí còn lại cuối năm</t>
  </si>
  <si>
    <t>Tài sản thuê ngoài</t>
  </si>
  <si>
    <t>Giá trị tài sản thuê ngoài</t>
  </si>
  <si>
    <t>TSCĐ thuê ngoài</t>
  </si>
  <si>
    <t>Tài sản khác thuê ngoài</t>
  </si>
  <si>
    <t>Tổng số tiền thuê tối thiểu trong tương lai của hợp đồng thuê hoạt động tài</t>
  </si>
  <si>
    <t>sản không huỷ ngang theo các thời hạn</t>
  </si>
  <si>
    <t>Từ 01 năm trở xuống</t>
  </si>
  <si>
    <t>Trên 01 năm đến 05 năm</t>
  </si>
  <si>
    <t>Trên 05 năm</t>
  </si>
  <si>
    <t>Thông tin bổ sung cho các khoản mục trình bày trong báo cáo kết quả</t>
  </si>
  <si>
    <t>hoạt động kinh doanh</t>
  </si>
  <si>
    <t xml:space="preserve">Tổng doanh thu bán hàng và cung cấp dịch vụ </t>
  </si>
  <si>
    <t>Doanh thu bán hàng</t>
  </si>
  <si>
    <t>Doanh thu cung cấp dịch vụ</t>
  </si>
  <si>
    <t>Doanh thu hợp đồng xây dựng</t>
  </si>
  <si>
    <t>Doanh thu của hợp đồng xây dựng được ghi nhận trong kỳ</t>
  </si>
  <si>
    <t>Tổng doanh thu luỹ kế của hợp đồng xây dựng được ghi nhận đến thời điểm</t>
  </si>
  <si>
    <t>lập báo cáo tài chính</t>
  </si>
  <si>
    <t xml:space="preserve">Các khoản giảm trừ doanh thu </t>
  </si>
  <si>
    <t>Trong đó</t>
  </si>
  <si>
    <t>Chiết khấu thương mại</t>
  </si>
  <si>
    <t>Giảm giá hàng bán</t>
  </si>
  <si>
    <t>Thuế GTGT phải nộp (PP trực tiếp)</t>
  </si>
  <si>
    <t>Thuế tiêu thụ đặc biệt</t>
  </si>
  <si>
    <t>Thuế xuất khẩu</t>
  </si>
  <si>
    <t xml:space="preserve">Doanh thu thuần về bán hàng và cung cấp dịch vụ </t>
  </si>
  <si>
    <t>Doanh thu thuần trao đổi sản phẩm hàng hoá</t>
  </si>
  <si>
    <t>Doanh thu thuần trao đổi dịch vụ</t>
  </si>
  <si>
    <t>Giá vốn hàng bán</t>
  </si>
  <si>
    <t>Giá vốn của hàng hoá đã bán</t>
  </si>
  <si>
    <t>Giá vốn của thành phẩm đã bán</t>
  </si>
  <si>
    <t>Giá vốn của dịch vụ đã cung cấp</t>
  </si>
  <si>
    <t>Gia strị còn lại, chi phí nhượng bán, thanh lý của BĐS đầu tư đã bán</t>
  </si>
  <si>
    <t>Chi phí kinh doanh bất động sản</t>
  </si>
  <si>
    <t>Hao hụt, mất mát hàng tồn kho</t>
  </si>
  <si>
    <t>Các khoản chi phí vượt mức bình thường</t>
  </si>
  <si>
    <t>Dự phòng giảm giá hàng tồn kho</t>
  </si>
  <si>
    <t>Doanh thu hoạt động tài chính</t>
  </si>
  <si>
    <t>Lãi tiền gửi, tiền cho vay</t>
  </si>
  <si>
    <t>Lãi đầu tư trái phiếu, kỳ phiếu, tín phiếu</t>
  </si>
  <si>
    <t>Cổ tức, lợi nhuận được chia</t>
  </si>
  <si>
    <t>Lãi bán ngoại tệ</t>
  </si>
  <si>
    <t>Lãi chênh lệch tỷ giá đã thực hiện</t>
  </si>
  <si>
    <t>Lãi chênh lệch tỷ giá chưa thực hiện</t>
  </si>
  <si>
    <t>Lãi bán hàng trả chậm</t>
  </si>
  <si>
    <t>Doanh thu hoạt động tài chính khác</t>
  </si>
  <si>
    <t>Chi phí tài chính</t>
  </si>
  <si>
    <t>Lãi tiền vay</t>
  </si>
  <si>
    <t>Chiết khấu thanh toán, lãi bán hàng trả chậm</t>
  </si>
  <si>
    <t>Lỗ do thanh lý các khoản đầu tư ngắn hạn, dài hạn</t>
  </si>
  <si>
    <t>Lỗ bán ngoại tệ</t>
  </si>
  <si>
    <t>Lỗ chênh lệch tỷ giá đã thực hiện</t>
  </si>
  <si>
    <t>Lỗ chênh lệch tỷ giá chưa thực hiện</t>
  </si>
  <si>
    <t>Dự phòng giảm giá các khoản đầu tư ngắn hạn, dài hạn</t>
  </si>
  <si>
    <t>Chi phí tài chính khác</t>
  </si>
  <si>
    <t>Chi phí thuế thu nhập doanh nghiệp hiện hành</t>
  </si>
  <si>
    <t>Chi phí thuế thu nhập doanh nghiệp tính trên thu nhập chịu thuế năm hiện hành</t>
  </si>
  <si>
    <t>Điều chỉnh chi phí thuế thu nhập doanh nghiệp của các năm trước vào chi phí</t>
  </si>
  <si>
    <t>thuế thu nhập hiện hành năm nay</t>
  </si>
  <si>
    <t>Tổng chi phí thuế thu nhập doanh nghiệp hiện hành</t>
  </si>
  <si>
    <t>Chi phí thuế thu nhập doanh nghiệp hoãn lại</t>
  </si>
  <si>
    <t>Chi phí thuế thu nhập hoãn lại phát sinh từ các khoản chênh lệch tạm thời phải</t>
  </si>
  <si>
    <t>Chi phí thuế thu nhập hoãn lại phát sinh từ việc hoàn nhập tài sản thuế thu nhập</t>
  </si>
  <si>
    <t>hoãn lại</t>
  </si>
  <si>
    <t>Thu nhập thuế thu nhập hoãn lại phát sinh từ các khoản chênh lệch tạm thời</t>
  </si>
  <si>
    <t>Thu nhập thuế thu nhập doanh nghiệp hoãn lại phát sinh từ các khoản lỗ tính</t>
  </si>
  <si>
    <t>thuế và ưu đãi thuế chưa sử dụng</t>
  </si>
  <si>
    <t>Thu nhập thuế thu nhập doanh nghiệp hoãn lại phát sinh từ việc hoàn nhập thuế</t>
  </si>
  <si>
    <t>thu nhập hoãn lại phải trả</t>
  </si>
  <si>
    <t>Tổng thuế thu nhập doanh nghiệp hoãn lại</t>
  </si>
  <si>
    <t xml:space="preserve">Các khoản phải nộp khác </t>
  </si>
  <si>
    <t>Chi phí sản xuất, kinh doanh theo yếu tố</t>
  </si>
  <si>
    <t>Chi phí nguyên liệu, vật liệu</t>
  </si>
  <si>
    <t>Chi phí công cụ dụng cụ</t>
  </si>
  <si>
    <t>Chi phí nhân công</t>
  </si>
  <si>
    <t>Chi phí khấu hao tài sản cố định</t>
  </si>
  <si>
    <t>Chi phí dịch vụ mua ngoài</t>
  </si>
  <si>
    <t>Chi phí khác bằng tiền</t>
  </si>
  <si>
    <t xml:space="preserve">Thông tin bổ sung cho các khoản mục trình bày trong báo cáo lưu </t>
  </si>
  <si>
    <t>chuyển tiền tệ</t>
  </si>
  <si>
    <t>Các giao dịch không bằng tiền ảnh hưởng đến báo cáo lưu chuyển tiền tệ</t>
  </si>
  <si>
    <t xml:space="preserve">và các khoản tiền do doanh nghiệp nắm giữ nhưng không được sử dụng </t>
  </si>
  <si>
    <t>Mua tài sản bằng cách nhận các khoản nợ liên quan trực tiếp hoặc thông qua</t>
  </si>
  <si>
    <t>nghiệp vụ cho thuê tài chính</t>
  </si>
  <si>
    <t>Mua doanh nghiệp thông qua phát hành cổ phiếu</t>
  </si>
  <si>
    <t>Chuyển nợ thành vốn chủ sở hữu</t>
  </si>
  <si>
    <t>Mua và thanh lý công ty con hoặc đơn vị kinh doanh khác trong kỳ báo cáo</t>
  </si>
  <si>
    <t>Tổng giá trị mua hoặc thanh lý</t>
  </si>
  <si>
    <t>Phần giá trị mua hoặc thanh lý được thanh toán bằng tiền và các khoản tương</t>
  </si>
  <si>
    <t>đương tiền</t>
  </si>
  <si>
    <t>Số tiền và các khoản tương đương tiền thực có trong công ty con hoặc đơn vị</t>
  </si>
  <si>
    <t>kinh doanh khác được mua hoặc thanh lý</t>
  </si>
  <si>
    <t>Trình bày giá trị và lý do của các khoản tiền và tương đương tiền lớn do doanh</t>
  </si>
  <si>
    <t>nghiệp nắm giữ nhưng không được dử dụng do có sự hạn chế của pháp luật</t>
  </si>
  <si>
    <t>hoặc các ràng buộc khác mà doanh nghiệp phải thực hiện</t>
  </si>
  <si>
    <t>Những thông tin khác</t>
  </si>
  <si>
    <t>Những khoản nợ tiềm tàng, khoản cam kết và những thông tin tài chính khác</t>
  </si>
  <si>
    <t>Những sự kiện phát sinh sau ngày kết thúc kỳ kế toán năm</t>
  </si>
  <si>
    <t>Thông tin về các bên liên quan :</t>
  </si>
  <si>
    <t xml:space="preserve"> - Giao dịch với các bên liên quan:</t>
  </si>
  <si>
    <t xml:space="preserve">  + Công ty CP Cảng Cấm Hải phòng</t>
  </si>
  <si>
    <t>Nhận cổ tức</t>
  </si>
  <si>
    <t xml:space="preserve">  + Công ty TNHH đóng tàu PTSHP</t>
  </si>
  <si>
    <t>Bán hàng hoá dịch vụ</t>
  </si>
  <si>
    <t>Bán TSCĐ</t>
  </si>
  <si>
    <t>Mua hàng hoá dịch vụ</t>
  </si>
  <si>
    <t>Mua TSCĐ</t>
  </si>
  <si>
    <t xml:space="preserve">  + Tổng Công ty xăng dầu Việt Nam</t>
  </si>
  <si>
    <t xml:space="preserve"> - Số dư với các bên liên quan</t>
  </si>
  <si>
    <t xml:space="preserve"> Các khoản phải thu:</t>
  </si>
  <si>
    <t xml:space="preserve"> Các khoản phải trả:</t>
  </si>
  <si>
    <t xml:space="preserve"> Đầu tư vào Công ty liên doanh</t>
  </si>
  <si>
    <t xml:space="preserve">  + Trường trung cấp nghề GTVT HP, CT CP công trình giao thông HP</t>
  </si>
  <si>
    <t xml:space="preserve"> Đầu tư vào Công ty liên kết</t>
  </si>
  <si>
    <t xml:space="preserve">  + Công ty cổ phần Cảng Cửa Cấm Hải phòng</t>
  </si>
  <si>
    <t xml:space="preserve"> Đầu tư vào Công ty con</t>
  </si>
  <si>
    <t xml:space="preserve">Trình bày tài sản, doanh thu, kết quả kinh doanh theo bộ phận (theo lĩnh vực </t>
  </si>
  <si>
    <t>kinh doanh hoặc khu vực địa lý) theo quy định của Chuẩn mực kế toán số 28</t>
  </si>
  <si>
    <t>Báo cáo bộ phận</t>
  </si>
  <si>
    <t xml:space="preserve">Thông tin so sánh (những thay đổi về thông tin trong báo cáo tài chính của </t>
  </si>
  <si>
    <t>niên độ kế toán trước)</t>
  </si>
  <si>
    <t>Thông tin về hoạt động liên tục</t>
  </si>
  <si>
    <t xml:space="preserve">                                                                                    Lập ngày           tháng          năm 2010</t>
  </si>
  <si>
    <t>Người lập                       Kế toán trưởng                    Tổng giám đốc</t>
  </si>
  <si>
    <t xml:space="preserve"> BIỂU CHI TIẾT TĂNG GIẢM TÀI SẢN CỐ ĐỊNH</t>
  </si>
  <si>
    <t>6 tháng năm 2010</t>
  </si>
  <si>
    <t>NHÀ CỬA, KIẾN TRÚC</t>
  </si>
  <si>
    <t>MÁY MÓC, THIẾT BỊ</t>
  </si>
  <si>
    <t>P/ TIỆN V.TẢI TRUYỀN DẪN</t>
  </si>
  <si>
    <t>T.BỊ Q.LÝ</t>
  </si>
  <si>
    <t>TSCĐ KHÁC</t>
  </si>
  <si>
    <t>TỔNG CỘNG</t>
  </si>
  <si>
    <t>NGUYÊN GIÁ TSCĐ HỮU HÌNH</t>
  </si>
  <si>
    <t xml:space="preserve">Số dư đầu năm </t>
  </si>
  <si>
    <t xml:space="preserve"> - Mua trong kỳ</t>
  </si>
  <si>
    <t xml:space="preserve"> - Đầu tư XDCB hoàn thành</t>
  </si>
  <si>
    <t xml:space="preserve"> - Tăng khác</t>
  </si>
  <si>
    <t xml:space="preserve"> - Chuyển sang bất động sản đầu tư</t>
  </si>
  <si>
    <t xml:space="preserve"> - Thanh lý, nhượng bán</t>
  </si>
  <si>
    <t xml:space="preserve"> - Giảm khác</t>
  </si>
  <si>
    <t>Số dư cuối kỳ</t>
  </si>
  <si>
    <t>GIÁ TRỊ HAO MÒN LUỸ KẾ</t>
  </si>
  <si>
    <t xml:space="preserve"> - Khấu hao trong kỳ</t>
  </si>
  <si>
    <t xml:space="preserve"> GIÁ TRỊ CÒN LẠI CỦA TSCĐ HỮU HÌNH</t>
  </si>
  <si>
    <t xml:space="preserve"> - Số dư đầu năm</t>
  </si>
  <si>
    <t xml:space="preserve"> - Tại ngày cuối kỳ</t>
  </si>
  <si>
    <t xml:space="preserve"> - Gia trị còn lại cuối kỳ của TSCĐ hữu hình đã dùng để thế chấp, cầm cố đảm bảo các khoản vay: 10.218.326.358</t>
  </si>
  <si>
    <t xml:space="preserve"> - Nguyên giá TSCĐ cuối kỳ đã khấu hao hết nhưng vẫn còn sử dụng: 830.063.410đ</t>
  </si>
  <si>
    <t xml:space="preserve"> - Nguyên giá TSCĐ cuối kỳ chờ thanh lý: 43.703.934</t>
  </si>
  <si>
    <t xml:space="preserve"> - các cam kết về việc mua, bán TSCĐ hữu hình có giá trị lớn trong tương lai:</t>
  </si>
  <si>
    <t xml:space="preserve"> - Các thay đổi khác về TSCĐ hữu hình:</t>
  </si>
  <si>
    <t xml:space="preserve">                    TÌNH HÌNH TĂNG GIẢM VỐN CHỦ SỞ HỮU</t>
  </si>
  <si>
    <t>Chỉ tiêu</t>
  </si>
  <si>
    <t>Thặng dư vốn cổ phần</t>
  </si>
  <si>
    <t>Lợi nhuận sau thuế chưa phân phối</t>
  </si>
  <si>
    <t>Số dư đầu năm trước</t>
  </si>
  <si>
    <t xml:space="preserve"> - Tăng trong năm trước</t>
  </si>
  <si>
    <t xml:space="preserve"> - Lãi trong năm trước</t>
  </si>
  <si>
    <t xml:space="preserve"> - Giảm trong năm trước</t>
  </si>
  <si>
    <t xml:space="preserve"> - Lỗ trong năm trứơc</t>
  </si>
  <si>
    <t>Số dư cuối năm trước (Số dư đầu kỳ)</t>
  </si>
  <si>
    <t xml:space="preserve"> - Tăng  trong kỳ</t>
  </si>
  <si>
    <t xml:space="preserve"> - Lãi trong kỳ</t>
  </si>
  <si>
    <t xml:space="preserve"> - Giảm  trong kỳ(PP LN năm trước)</t>
  </si>
  <si>
    <t xml:space="preserve"> - Lỗ trong kỳ</t>
  </si>
  <si>
    <t xml:space="preserve"> CÁC KHOẢN ĐẦU TƯ TÀI CHÍNH NGẮN HẠN</t>
  </si>
  <si>
    <t>SỐ LƯỢNG(CP)</t>
  </si>
  <si>
    <t>GIÁ TRỊ</t>
  </si>
  <si>
    <t>Cổ phiếu đầu tư ngắn hạn</t>
  </si>
  <si>
    <t xml:space="preserve"> - Công ty CP vận tải và thuê tàu</t>
  </si>
  <si>
    <t xml:space="preserve"> - Công ty CP vận tải xăng dầu VITACO</t>
  </si>
  <si>
    <t>Trái phiếu đầu tư ngắn hạn</t>
  </si>
  <si>
    <t>Đầu tư ngắn hạn khác</t>
  </si>
  <si>
    <t>Dự phòng giảm giá đầu tư ngắn hạn</t>
  </si>
  <si>
    <t>Lý do thay đổi từng khoản đầu tư/</t>
  </si>
  <si>
    <t>loại cổ phiếu , trái phiếu:</t>
  </si>
  <si>
    <t xml:space="preserve"> CÁC KHOẢN ĐẦU TƯ TÀI CHÍNH DÀI HẠN</t>
  </si>
  <si>
    <t>SỐ LƯỢNG</t>
  </si>
  <si>
    <t xml:space="preserve"> a - Đầu tư vào Công ty con</t>
  </si>
  <si>
    <t>Lý do thay đổi với từng khoản đầu tư /</t>
  </si>
  <si>
    <t>loại cổ phiếu của Công ty con:</t>
  </si>
  <si>
    <t xml:space="preserve"> b - Đầu tư vào Công ty liên doanh , liên kết</t>
  </si>
  <si>
    <t>Mua cổ phiếu của Công ty CP Cảng Cửa Cấm  Hải phòng</t>
  </si>
  <si>
    <t>loại cổ phiếu của Công ty liên doanh , liên kết</t>
  </si>
  <si>
    <t xml:space="preserve"> c - Đầu tư dài hạn khác</t>
  </si>
  <si>
    <t xml:space="preserve"> - Đầu tư cổ phiếu</t>
  </si>
  <si>
    <t xml:space="preserve"> - Đầu tư trái phiếu</t>
  </si>
  <si>
    <t xml:space="preserve"> - Cho vay dài hạn</t>
  </si>
  <si>
    <t xml:space="preserve"> - Góp vốn đầu tư </t>
  </si>
  <si>
    <t>loại cổ phiếu trái phiếu</t>
  </si>
  <si>
    <t>V.01</t>
  </si>
  <si>
    <t>V.02</t>
  </si>
  <si>
    <t>V.03</t>
  </si>
  <si>
    <t>V.04</t>
  </si>
  <si>
    <t>V.05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</si>
  <si>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</si>
  <si>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</si>
  <si>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</si>
  <si>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</si>
  <si>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</si>
  <si>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</si>
  <si>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</si>
  <si>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</si>
  <si>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</si>
  <si>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</si>
  <si>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</si>
  <si>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</si>
  <si>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</si>
  <si>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</si>
  <si>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</si>
  <si>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</si>
  <si>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</si>
  <si>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</si>
  <si>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VI.25</t>
  </si>
  <si>
    <t>VI.27</t>
  </si>
  <si>
    <t>VI.26</t>
  </si>
  <si>
    <t>VI.28</t>
  </si>
  <si>
    <t>VI.30</t>
  </si>
  <si>
    <t>+</t>
  </si>
  <si>
    <t>-</t>
  </si>
  <si>
    <t>STT</t>
  </si>
  <si>
    <t>---------</t>
  </si>
  <si>
    <t>-----</t>
  </si>
  <si>
    <t>a</t>
  </si>
  <si>
    <t>b</t>
  </si>
  <si>
    <t>c</t>
  </si>
  <si>
    <t>d</t>
  </si>
  <si>
    <t>*</t>
  </si>
  <si>
    <t>e</t>
  </si>
  <si>
    <t>g</t>
  </si>
  <si>
    <t>VI</t>
  </si>
  <si>
    <t>VII</t>
  </si>
  <si>
    <t>VIII</t>
  </si>
  <si>
    <t>30/06/2010</t>
  </si>
  <si>
    <t xml:space="preserve"> -</t>
  </si>
  <si>
    <t xml:space="preserve"> - </t>
  </si>
  <si>
    <t>Quý 2</t>
  </si>
  <si>
    <t>CTY CP VẬN TẢI VÀ DV PETROLIMEX HP</t>
  </si>
  <si>
    <t>Mẫu số B01-DN</t>
  </si>
  <si>
    <t>(Ban hành theo QĐsố 15/2006/QĐ-BTC ngày 20/03/2006 của Bộ trưởng BTC)</t>
  </si>
  <si>
    <t>BẢNG CÂN ĐỐI KẾ TOÁN</t>
  </si>
  <si>
    <t>Quí 2 năm 2010</t>
  </si>
  <si>
    <t>Tại ngày 30/06/2010</t>
  </si>
  <si>
    <t xml:space="preserve">   Đơn vị tính: đồng VN</t>
  </si>
  <si>
    <t>CHỈ TIÊU</t>
  </si>
  <si>
    <t>MÃ SỐ</t>
  </si>
  <si>
    <t>THUYẾT MINH</t>
  </si>
  <si>
    <t>SỐ CUỐI QUÝ</t>
  </si>
  <si>
    <t>SỐ ĐẦU NĂM</t>
  </si>
  <si>
    <t>A. Tài sản ngắn hạn [(100)=110+120+130+140+150]</t>
  </si>
  <si>
    <t xml:space="preserve">  I. Tiền và các khoản tương đương tiền</t>
  </si>
  <si>
    <t xml:space="preserve">      1. Tiền</t>
  </si>
  <si>
    <t xml:space="preserve">      2. Các khoản tương đương tiền</t>
  </si>
  <si>
    <t xml:space="preserve"> II. Các khoản đầu tư tài chính ngắn hạn</t>
  </si>
  <si>
    <t xml:space="preserve">      1. Đầu tư ngắn hạn</t>
  </si>
  <si>
    <t xml:space="preserve">      2. Dự phòng giảm giá đầu tư ngắn hạn (*)</t>
  </si>
  <si>
    <t>III. Các khoản phải thu ngắn hạn</t>
  </si>
  <si>
    <t xml:space="preserve">      1. Phải thu của khách hàng</t>
  </si>
  <si>
    <t xml:space="preserve">      2. Trả trước cho người bán</t>
  </si>
  <si>
    <t xml:space="preserve">      3. Phải thu nội bộ ngắn hạn</t>
  </si>
  <si>
    <t xml:space="preserve">      4. Phải thu theo tiến độ KHHĐ xây dựng</t>
  </si>
  <si>
    <t xml:space="preserve">      5. Các khoản phải thu khác</t>
  </si>
  <si>
    <t xml:space="preserve">      6. Dự phòng các khoản thu khó đòi (*)</t>
  </si>
  <si>
    <t xml:space="preserve"> IV. Hàng tồn kho</t>
  </si>
  <si>
    <t xml:space="preserve">      1. Hàng tồn kho</t>
  </si>
  <si>
    <t xml:space="preserve">      2. Dự phòng giảm giá hàng tồn kho (*)</t>
  </si>
  <si>
    <t xml:space="preserve"> V. Tài sản ngắn hạn khác</t>
  </si>
  <si>
    <t xml:space="preserve">      1. Chi phi trả trước</t>
  </si>
  <si>
    <t xml:space="preserve">      2. Thuế GTGT được khấu trừ</t>
  </si>
  <si>
    <t xml:space="preserve">      3. Thuế và các khoản khác phải thu nhà nước</t>
  </si>
  <si>
    <t xml:space="preserve">      4. Tài sản ngắn hạn khác</t>
  </si>
  <si>
    <t>B. Tài sản dài hạn(200)=210+220+240+250+260</t>
  </si>
  <si>
    <t xml:space="preserve">  I. Các khoản phải thu dài hạn</t>
  </si>
  <si>
    <t xml:space="preserve">      1. Phải thu dài hạn của khách hàng</t>
  </si>
  <si>
    <t xml:space="preserve">      2. Vốn kinh doanh ở đơn vị trực thuộc</t>
  </si>
  <si>
    <t xml:space="preserve">      3. Phải thu nội bộ dài hạn</t>
  </si>
  <si>
    <t xml:space="preserve">      4. Phải thu dài hạn khác</t>
  </si>
  <si>
    <t xml:space="preserve">      5. Dự phòng phải thu dài hạn khó đòi (*)</t>
  </si>
  <si>
    <t xml:space="preserve"> II. Tài sản cố định</t>
  </si>
  <si>
    <t xml:space="preserve">      1. Tài sản cố định hữu hình</t>
  </si>
  <si>
    <t xml:space="preserve">         - Nguyên giá</t>
  </si>
  <si>
    <t xml:space="preserve">         - Giá trị hao mòn luỹ kế(*)</t>
  </si>
  <si>
    <t xml:space="preserve">      2. Tài sản cố định thuê tài chính</t>
  </si>
  <si>
    <t xml:space="preserve">      3. Tài sản cố định vô hình</t>
  </si>
  <si>
    <t xml:space="preserve">      4. Chi phí xây dựng cơ bản dở dang</t>
  </si>
  <si>
    <t xml:space="preserve"> III. Bất động sản đầu tư</t>
  </si>
  <si>
    <t xml:space="preserve">      - Nguyên giá</t>
  </si>
  <si>
    <t xml:space="preserve">      - Giá trị hao mòn luỹ kế (*)</t>
  </si>
  <si>
    <t xml:space="preserve"> IV. Các khoản đầu tư tài chính dài hạn</t>
  </si>
  <si>
    <t xml:space="preserve">      1. Đầu tư vào công ty con</t>
  </si>
  <si>
    <t xml:space="preserve">      2. Đầu tư vào công ty liên kết, liên doanh</t>
  </si>
  <si>
    <t xml:space="preserve">      3. Đầu tư dài hạn khác</t>
  </si>
  <si>
    <t xml:space="preserve">      4. Dự phòng giảm giá chứng khoán đầu tư dài hạn (*)</t>
  </si>
  <si>
    <t xml:space="preserve"> V. Tài sản dài hạn khác</t>
  </si>
  <si>
    <t xml:space="preserve">      1. Chi phí trả trước dài hạn</t>
  </si>
  <si>
    <t xml:space="preserve">      2. Tài sản thuế thu nhập hoãn lại</t>
  </si>
  <si>
    <t xml:space="preserve">      3. Tài sản dài hạn khác</t>
  </si>
  <si>
    <t>VI .Lợi thế thương mại</t>
  </si>
  <si>
    <t>Tổng cộng tài sản (270 = 100 + 200)</t>
  </si>
  <si>
    <t>Nguồn vốn</t>
  </si>
  <si>
    <t>A. Nợ phải trả(300)=310+330</t>
  </si>
  <si>
    <t xml:space="preserve">  I. Nợ ngắn hạn</t>
  </si>
  <si>
    <t xml:space="preserve">       1. Vay và nợ ngắn hạn</t>
  </si>
  <si>
    <t xml:space="preserve">       2. Phải trả cho người bán</t>
  </si>
  <si>
    <t xml:space="preserve">       3. Người mua trả tiền trước</t>
  </si>
  <si>
    <t xml:space="preserve">       4. Thuế &amp; các khoản phải nộp NN</t>
  </si>
  <si>
    <t xml:space="preserve">       5. Phải trả người lao động</t>
  </si>
  <si>
    <t xml:space="preserve">       6.Chi phí phải trả</t>
  </si>
  <si>
    <t xml:space="preserve">       7. Phải trả nội bộ</t>
  </si>
  <si>
    <t xml:space="preserve">       8. Phải trả theo tiến độ KH HĐ xây dựng</t>
  </si>
  <si>
    <t xml:space="preserve">       9. Các khoản phải trả,phải nộp khác</t>
  </si>
  <si>
    <t xml:space="preserve">       10. Dự phòng phải trả ngắn hạn</t>
  </si>
  <si>
    <t xml:space="preserve">       11. Quỹ khen thưởng , phúc lợi</t>
  </si>
  <si>
    <t xml:space="preserve"> II. Nợ dài hạn</t>
  </si>
  <si>
    <t xml:space="preserve">       1. Phải trả dài hạn người bán</t>
  </si>
  <si>
    <t xml:space="preserve">       2. Phải trả nội bộ dài hạn</t>
  </si>
  <si>
    <t xml:space="preserve">       3. Phải trả dài hạn khác</t>
  </si>
  <si>
    <t xml:space="preserve">       4. Vay và nợ dài hạn</t>
  </si>
  <si>
    <t xml:space="preserve">       5. Thuế và thu nhập hoãn lại phải trả</t>
  </si>
  <si>
    <t xml:space="preserve">       6. Dự phòng trợ cấp mất việc làm</t>
  </si>
  <si>
    <t xml:space="preserve">       7. Dự phòng phải trả dài hạn</t>
  </si>
  <si>
    <t xml:space="preserve">       8. Doanh thu chưa thực hiện</t>
  </si>
  <si>
    <t>B. Nguồn vốn chủ sở hữu(400)=410+430</t>
  </si>
  <si>
    <t xml:space="preserve"> I. Nguồn vốn, quỹ</t>
  </si>
  <si>
    <t xml:space="preserve">      1. Vốn đầu tư của chủ sở hữu</t>
  </si>
  <si>
    <t xml:space="preserve">      2. Thặng dư vốn cổ phần</t>
  </si>
  <si>
    <t xml:space="preserve">      3. Vốn khác của chủ sở hữu</t>
  </si>
  <si>
    <t xml:space="preserve">      4. Cổ phiếu quỹ(*)</t>
  </si>
  <si>
    <t xml:space="preserve">      5. Chênh lệch đánh giá lại tài sản</t>
  </si>
  <si>
    <t xml:space="preserve">      6. Chênh lệch tỷ giá hối đoái</t>
  </si>
  <si>
    <t xml:space="preserve">      7. Quỹ đầu tư phát triển</t>
  </si>
  <si>
    <t xml:space="preserve">      8. Quỹ dự phòng tài chính</t>
  </si>
  <si>
    <t xml:space="preserve">      9. Quỹ khác thuộc vốn chủ sở hữu</t>
  </si>
  <si>
    <t xml:space="preserve">      10. Lợi nhuận sau thuế chưa phân phối</t>
  </si>
  <si>
    <t xml:space="preserve">      11. Nguồn vốn đầu tư XDCB</t>
  </si>
  <si>
    <t xml:space="preserve"> II. Nguồn kinh  phí</t>
  </si>
  <si>
    <t xml:space="preserve">      1. Nguồn kinh phí</t>
  </si>
  <si>
    <t xml:space="preserve">      2. Nguồn kinh phí hình thành TSCĐ</t>
  </si>
  <si>
    <t>III . Lợi ích của cổ đông thiểu số</t>
  </si>
  <si>
    <t xml:space="preserve">          Tổng cộng nguồn vốn (430 = 300 + 400)</t>
  </si>
  <si>
    <t>Các chỉ tiêu ngoài bảng cân đối kế toán</t>
  </si>
  <si>
    <t xml:space="preserve">    1. Tài sản thuê ngoài</t>
  </si>
  <si>
    <t xml:space="preserve">    2. Vật tư hàng hoá giữ hộ gia công</t>
  </si>
  <si>
    <t xml:space="preserve">    3. Hàng hoá nhận hộ, nhận ký gửi, ký cược</t>
  </si>
  <si>
    <t xml:space="preserve">    4. Nợ khó đòi đã xử lý</t>
  </si>
  <si>
    <t xml:space="preserve">    5. Ngoại tệ các loại</t>
  </si>
  <si>
    <t xml:space="preserve">    6. Dự toán chi sự nghiệp, dự án</t>
  </si>
  <si>
    <t xml:space="preserve">                               Lập, ngày         tháng          năm 2010   </t>
  </si>
  <si>
    <t>Người lập                                 Kế toán trưởng</t>
  </si>
  <si>
    <t xml:space="preserve">           Tổng giám đốc</t>
  </si>
  <si>
    <t>Mẫu số B02a-DN</t>
  </si>
  <si>
    <t>Ban hành theo QĐsố 15/2006/QĐ-BTC ngày 20/03/2006 của Bộ trưởng BTC</t>
  </si>
  <si>
    <t xml:space="preserve">KẾT QUẢ HOẠT ĐỘNG SẢN XUẤT KINH DOANH </t>
  </si>
  <si>
    <t xml:space="preserve">             Đơn vị tính : Đồng VN</t>
  </si>
  <si>
    <t xml:space="preserve">CHỈ TIÊU </t>
  </si>
  <si>
    <t xml:space="preserve">MÃ SỐ </t>
  </si>
  <si>
    <t>Luỹ kế từ đầu năm đến cuối quí này</t>
  </si>
  <si>
    <t xml:space="preserve">mã số </t>
  </si>
  <si>
    <t>1. Doanh thu bán hàng và cung cấp dịch vụ</t>
  </si>
  <si>
    <t>2. Các khoản giảm trừ (05+06+07)</t>
  </si>
  <si>
    <t>3. Doanh thu thuần về bán hàng và cung cấp dịch vụ (10=01-02)</t>
  </si>
  <si>
    <t>4. Giá vốn hàng bán</t>
  </si>
  <si>
    <t>5. Lợi nhuận gộp về bán hàng và cung cấp dịch vụ (20=10-11)</t>
  </si>
  <si>
    <t>6. Doanh thu hoạt động tài chính</t>
  </si>
  <si>
    <t xml:space="preserve"> 7. Chiphí tài chính</t>
  </si>
  <si>
    <t xml:space="preserve">    Trong đó: Lãi vay phải trả</t>
  </si>
  <si>
    <t>8. Chi phí bán hàng</t>
  </si>
  <si>
    <t>9. Chi phí quản lý doanh nghiệp</t>
  </si>
  <si>
    <t>10. Lợi nhuận thuần từ hoạt động kinh doanh (30=20+(21-22)-(24+25))</t>
  </si>
  <si>
    <t>11. Thu nhập khác</t>
  </si>
  <si>
    <t>12. Chi phí khác</t>
  </si>
  <si>
    <t>13. Lợi nhuận khác (40=31-32)</t>
  </si>
  <si>
    <t>14. Lãi (lỗ) trong công ty liên doanh , liên kết</t>
  </si>
  <si>
    <t>15. Tổng lợi nhuận kế toán trước thuế (50=30+40)</t>
  </si>
  <si>
    <t>16. Chi phí thuế TNDN hiện hành</t>
  </si>
  <si>
    <t>17. Chi phí thuế TNDN hoãn lại</t>
  </si>
  <si>
    <t>18. Lợi nhuận sau thuế thu nhập doanh nghiệp (60=50-51-52)</t>
  </si>
  <si>
    <t>19. Lợi nhuận sau thuế của cổ đông thiểu số</t>
  </si>
  <si>
    <t>20. Lợi nhuận sau thuế của cổ đông công ty mẹ</t>
  </si>
  <si>
    <t>21. Lãi cơ bản trên cổ phiếu</t>
  </si>
  <si>
    <t xml:space="preserve">                                          Lập, ngày         tháng          năm 2010</t>
  </si>
  <si>
    <t xml:space="preserve">         Người lập                                                        Kế toán trưởng</t>
  </si>
  <si>
    <t xml:space="preserve">         Tổng giám đốc</t>
  </si>
  <si>
    <t>CTY CỔ PHẦN VẬN TẢI VÀ DỊCH VỤ PETROLIMEX HP</t>
  </si>
  <si>
    <t>Mẫu số B03 - DN</t>
  </si>
  <si>
    <t>(Ban hành theo QĐ số15/2006/QĐ-BTC</t>
  </si>
  <si>
    <t>Ngày 20/03/2006 của Bộ trưởng BTC )</t>
  </si>
  <si>
    <t>BÁO CÁO LƯU CHUYỂN TIỀN TỆ</t>
  </si>
  <si>
    <t>( Theo phương pháp gián tiếp)</t>
  </si>
  <si>
    <t xml:space="preserve"> 6 tháng năm 2010</t>
  </si>
  <si>
    <t xml:space="preserve"> MÁ SỐ </t>
  </si>
  <si>
    <t>LUỸ KẾ TỪ ĐẦU NĂM ĐẾN CUỐI QUÝ NÀY</t>
  </si>
  <si>
    <t>NĂM NAY</t>
  </si>
  <si>
    <t>NĂM TRƯỚC</t>
  </si>
  <si>
    <t>I. Lưu chuyển tiền từ hoạt động sản xuất kinh doanh</t>
  </si>
  <si>
    <t xml:space="preserve">  </t>
  </si>
  <si>
    <t>1. Lợi nhuận trước thuế</t>
  </si>
  <si>
    <t>2. Điều chỉnh cho các khoản</t>
  </si>
  <si>
    <t xml:space="preserve"> - Khấu hao TSCĐ</t>
  </si>
  <si>
    <t xml:space="preserve"> - Các khoản dự phòng</t>
  </si>
  <si>
    <t>+ Về Số lượng</t>
  </si>
  <si>
    <t>+ Về giá trị</t>
  </si>
  <si>
    <t>+Về giá trị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</si>
</sst>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&quot;Bs&quot;\ * #,##0.00_);_(&quot;Bs&quot;\ * \(#,##0.00\);_(&quot;Bs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&quot;€&quot;\ #,##0_);\(&quot;€&quot;\ #,##0\)"/>
    <numFmt numFmtId="185" formatCode="&quot;€&quot;\ #,##0_);[Red]\(&quot;€&quot;\ #,##0\)"/>
    <numFmt numFmtId="186" formatCode="&quot;€&quot;\ #,##0.00_);\(&quot;€&quot;\ #,##0.00\)"/>
    <numFmt numFmtId="187" formatCode="&quot;€&quot;\ #,##0.00_);[Red]\(&quot;€&quot;\ #,##0.00\)"/>
    <numFmt numFmtId="188" formatCode="_(&quot;€&quot;\ * #,##0_);_(&quot;€&quot;\ * \(#,##0\);_(&quot;€&quot;\ * &quot;-&quot;_);_(@_)"/>
    <numFmt numFmtId="189" formatCode="_(&quot;€&quot;\ * #,##0.00_);_(&quot;€&quot;\ * \(#,##0.00\);_(&quot;€&quot;\ * &quot;-&quot;??_);_(@_)"/>
    <numFmt numFmtId="190" formatCode="#,##0;[Red]#,##0"/>
    <numFmt numFmtId="191" formatCode="0.000"/>
    <numFmt numFmtId="192" formatCode="0.000%"/>
    <numFmt numFmtId="193" formatCode="0.0%"/>
    <numFmt numFmtId="194" formatCode="_(* #,##0_);_(* \(#,##0\);_(* &quot;-&quot;??_);_(@_)"/>
    <numFmt numFmtId="195" formatCode="#,##0_ ;\-#,##0\ "/>
    <numFmt numFmtId="196" formatCode="_ * #,##0.00_ ;_ * \-#,##0.00_ ;_ * &quot;-&quot;??_ ;_ @_ "/>
    <numFmt numFmtId="197" formatCode="_ * #,##0_ ;_ * \-#,##0_ ;_ * &quot;-&quot;??_ ;_ @_ "/>
    <numFmt numFmtId="198" formatCode="_._.* \(#,##0\)_%;_._.* #,##0_)_%;_._.* 0_)_%;_._.@_)_%"/>
    <numFmt numFmtId="199" formatCode="_-* #,##0\ _€_-;\-* #,##0\ _€_-;_-* &quot;-&quot;??\ _€_-;_-@_-"/>
    <numFmt numFmtId="200" formatCode="_(* #,##0_);[Red]_(* \(#,##0\);_(* &quot; &quot;??_);_(@_)"/>
    <numFmt numFmtId="201" formatCode="#,##0.0"/>
  </numFmts>
  <fonts count="51">
    <font>
      <sz val="11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sz val="11"/>
      <color indexed="12"/>
      <name val="Times New Roman"/>
      <family val="1"/>
    </font>
    <font>
      <i/>
      <sz val="11"/>
      <color indexed="23"/>
      <name val="Calibri"/>
      <family val="2"/>
    </font>
    <font>
      <u val="single"/>
      <sz val="11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0"/>
    </font>
    <font>
      <b/>
      <sz val="12"/>
      <name val=".VnTime"/>
      <family val="2"/>
    </font>
    <font>
      <b/>
      <i/>
      <sz val="12"/>
      <name val=".VnTime"/>
      <family val="2"/>
    </font>
    <font>
      <sz val="9"/>
      <name val=".VnTime"/>
      <family val="0"/>
    </font>
    <font>
      <sz val="10"/>
      <name val=".VnTime"/>
      <family val="0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0" applyFill="0" applyBorder="0" applyProtection="0">
      <alignment horizontal="center"/>
    </xf>
    <xf numFmtId="0" fontId="6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8" fontId="7" fillId="0" borderId="0" applyFill="0" applyBorder="0" applyProtection="0">
      <alignment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/>
    </xf>
    <xf numFmtId="3" fontId="0" fillId="0" borderId="0" xfId="0" applyNumberFormat="1" applyAlignment="1">
      <alignment/>
    </xf>
    <xf numFmtId="175" fontId="0" fillId="0" borderId="0" xfId="0" applyNumberFormat="1" applyAlignment="1">
      <alignment horizontal="center"/>
    </xf>
    <xf numFmtId="3" fontId="27" fillId="0" borderId="0" xfId="0" applyNumberFormat="1" applyFont="1" applyAlignment="1">
      <alignment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190" fontId="31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4" fontId="30" fillId="0" borderId="10" xfId="0" applyNumberFormat="1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3" fontId="30" fillId="0" borderId="11" xfId="60" applyNumberFormat="1" applyFont="1" applyBorder="1">
      <alignment/>
      <protection/>
    </xf>
    <xf numFmtId="4" fontId="30" fillId="0" borderId="11" xfId="0" applyNumberFormat="1" applyFont="1" applyBorder="1" applyAlignment="1">
      <alignment/>
    </xf>
    <xf numFmtId="4" fontId="38" fillId="0" borderId="11" xfId="0" applyNumberFormat="1" applyFont="1" applyBorder="1" applyAlignment="1">
      <alignment horizontal="center"/>
    </xf>
    <xf numFmtId="3" fontId="38" fillId="0" borderId="11" xfId="0" applyNumberFormat="1" applyFont="1" applyBorder="1" applyAlignment="1">
      <alignment horizontal="center"/>
    </xf>
    <xf numFmtId="4" fontId="39" fillId="0" borderId="11" xfId="0" applyNumberFormat="1" applyFont="1" applyBorder="1" applyAlignment="1">
      <alignment/>
    </xf>
    <xf numFmtId="4" fontId="32" fillId="0" borderId="11" xfId="0" applyNumberFormat="1" applyFont="1" applyBorder="1" applyAlignment="1">
      <alignment horizontal="center"/>
    </xf>
    <xf numFmtId="3" fontId="32" fillId="0" borderId="11" xfId="0" applyNumberFormat="1" applyFont="1" applyBorder="1" applyAlignment="1">
      <alignment horizontal="center"/>
    </xf>
    <xf numFmtId="3" fontId="39" fillId="0" borderId="11" xfId="60" applyNumberFormat="1" applyFont="1" applyBorder="1">
      <alignment/>
      <protection/>
    </xf>
    <xf numFmtId="3" fontId="30" fillId="0" borderId="11" xfId="0" applyNumberFormat="1" applyFont="1" applyBorder="1" applyAlignment="1">
      <alignment/>
    </xf>
    <xf numFmtId="4" fontId="30" fillId="0" borderId="11" xfId="0" applyNumberFormat="1" applyFont="1" applyFill="1" applyBorder="1" applyAlignment="1">
      <alignment/>
    </xf>
    <xf numFmtId="3" fontId="32" fillId="0" borderId="11" xfId="0" applyNumberFormat="1" applyFont="1" applyFill="1" applyBorder="1" applyAlignment="1">
      <alignment horizontal="center"/>
    </xf>
    <xf numFmtId="3" fontId="39" fillId="0" borderId="11" xfId="60" applyNumberFormat="1" applyFont="1" applyFill="1" applyBorder="1">
      <alignment/>
      <protection/>
    </xf>
    <xf numFmtId="4" fontId="30" fillId="0" borderId="11" xfId="0" applyNumberFormat="1" applyFont="1" applyBorder="1" applyAlignment="1">
      <alignment horizontal="center"/>
    </xf>
    <xf numFmtId="3" fontId="38" fillId="0" borderId="11" xfId="0" applyNumberFormat="1" applyFont="1" applyFill="1" applyBorder="1" applyAlignment="1">
      <alignment horizontal="center"/>
    </xf>
    <xf numFmtId="3" fontId="30" fillId="0" borderId="11" xfId="60" applyNumberFormat="1" applyFont="1" applyFill="1" applyBorder="1">
      <alignment/>
      <protection/>
    </xf>
    <xf numFmtId="4" fontId="30" fillId="0" borderId="12" xfId="0" applyNumberFormat="1" applyFont="1" applyBorder="1" applyAlignment="1">
      <alignment/>
    </xf>
    <xf numFmtId="3" fontId="38" fillId="0" borderId="12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 horizontal="center"/>
    </xf>
    <xf numFmtId="3" fontId="39" fillId="0" borderId="13" xfId="60" applyNumberFormat="1" applyFont="1" applyBorder="1">
      <alignment/>
      <protection/>
    </xf>
    <xf numFmtId="4" fontId="30" fillId="0" borderId="14" xfId="0" applyNumberFormat="1" applyFont="1" applyBorder="1" applyAlignment="1">
      <alignment horizontal="center"/>
    </xf>
    <xf numFmtId="4" fontId="40" fillId="0" borderId="14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37" fillId="0" borderId="14" xfId="0" applyNumberFormat="1" applyFont="1" applyBorder="1" applyAlignment="1">
      <alignment/>
    </xf>
    <xf numFmtId="4" fontId="39" fillId="0" borderId="15" xfId="0" applyNumberFormat="1" applyFont="1" applyBorder="1" applyAlignment="1">
      <alignment/>
    </xf>
    <xf numFmtId="3" fontId="32" fillId="0" borderId="15" xfId="0" applyNumberFormat="1" applyFont="1" applyBorder="1" applyAlignment="1">
      <alignment horizontal="center"/>
    </xf>
    <xf numFmtId="3" fontId="40" fillId="0" borderId="15" xfId="0" applyNumberFormat="1" applyFont="1" applyBorder="1" applyAlignment="1">
      <alignment/>
    </xf>
    <xf numFmtId="3" fontId="39" fillId="0" borderId="15" xfId="60" applyNumberFormat="1" applyFont="1" applyBorder="1">
      <alignment/>
      <protection/>
    </xf>
    <xf numFmtId="4" fontId="40" fillId="0" borderId="11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4" fontId="39" fillId="0" borderId="13" xfId="0" applyNumberFormat="1" applyFont="1" applyBorder="1" applyAlignment="1">
      <alignment/>
    </xf>
    <xf numFmtId="4" fontId="40" fillId="0" borderId="13" xfId="0" applyNumberFormat="1" applyFont="1" applyBorder="1" applyAlignment="1">
      <alignment/>
    </xf>
    <xf numFmtId="3" fontId="40" fillId="0" borderId="13" xfId="0" applyNumberFormat="1" applyFont="1" applyBorder="1" applyAlignment="1">
      <alignment/>
    </xf>
    <xf numFmtId="4" fontId="37" fillId="0" borderId="14" xfId="0" applyNumberFormat="1" applyFont="1" applyBorder="1" applyAlignment="1">
      <alignment/>
    </xf>
    <xf numFmtId="4" fontId="39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190" fontId="39" fillId="0" borderId="0" xfId="0" applyNumberFormat="1" applyFont="1" applyFill="1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Fill="1" applyAlignment="1">
      <alignment horizontal="center"/>
    </xf>
    <xf numFmtId="4" fontId="33" fillId="0" borderId="0" xfId="0" applyNumberFormat="1" applyFont="1" applyFill="1" applyBorder="1" applyAlignment="1">
      <alignment vertical="center" wrapText="1"/>
    </xf>
    <xf numFmtId="0" fontId="34" fillId="0" borderId="0" xfId="0" applyFont="1" applyFill="1" applyAlignment="1">
      <alignment horizontal="center"/>
    </xf>
    <xf numFmtId="0" fontId="36" fillId="0" borderId="16" xfId="0" applyFont="1" applyBorder="1" applyAlignment="1">
      <alignment horizontal="center"/>
    </xf>
    <xf numFmtId="0" fontId="37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32" fillId="0" borderId="0" xfId="0" applyFont="1" applyAlignment="1">
      <alignment horizontal="center"/>
    </xf>
    <xf numFmtId="4" fontId="41" fillId="0" borderId="0" xfId="0" applyNumberFormat="1" applyFont="1" applyAlignment="1">
      <alignment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4" fontId="39" fillId="0" borderId="10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3" fontId="30" fillId="0" borderId="10" xfId="43" applyNumberFormat="1" applyFont="1" applyBorder="1" applyAlignment="1">
      <alignment/>
    </xf>
    <xf numFmtId="4" fontId="39" fillId="0" borderId="11" xfId="0" applyNumberFormat="1" applyFont="1" applyBorder="1" applyAlignment="1">
      <alignment horizontal="center"/>
    </xf>
    <xf numFmtId="4" fontId="37" fillId="0" borderId="11" xfId="0" applyNumberFormat="1" applyFont="1" applyBorder="1" applyAlignment="1">
      <alignment horizontal="center"/>
    </xf>
    <xf numFmtId="3" fontId="30" fillId="0" borderId="11" xfId="43" applyNumberFormat="1" applyFont="1" applyBorder="1" applyAlignment="1">
      <alignment/>
    </xf>
    <xf numFmtId="3" fontId="33" fillId="0" borderId="11" xfId="43" applyNumberFormat="1" applyFont="1" applyBorder="1" applyAlignment="1">
      <alignment/>
    </xf>
    <xf numFmtId="4" fontId="39" fillId="0" borderId="11" xfId="0" applyNumberFormat="1" applyFont="1" applyBorder="1" applyAlignment="1" quotePrefix="1">
      <alignment horizontal="center"/>
    </xf>
    <xf numFmtId="0" fontId="31" fillId="0" borderId="11" xfId="0" applyFont="1" applyBorder="1" applyAlignment="1">
      <alignment horizontal="center"/>
    </xf>
    <xf numFmtId="4" fontId="30" fillId="0" borderId="13" xfId="0" applyNumberFormat="1" applyFont="1" applyBorder="1" applyAlignment="1">
      <alignment/>
    </xf>
    <xf numFmtId="4" fontId="39" fillId="0" borderId="13" xfId="0" applyNumberFormat="1" applyFont="1" applyBorder="1" applyAlignment="1" quotePrefix="1">
      <alignment horizontal="center"/>
    </xf>
    <xf numFmtId="0" fontId="31" fillId="0" borderId="13" xfId="0" applyFont="1" applyBorder="1" applyAlignment="1">
      <alignment horizontal="center"/>
    </xf>
    <xf numFmtId="4" fontId="30" fillId="0" borderId="19" xfId="0" applyNumberFormat="1" applyFont="1" applyBorder="1" applyAlignment="1">
      <alignment/>
    </xf>
    <xf numFmtId="4" fontId="39" fillId="0" borderId="19" xfId="0" applyNumberFormat="1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3" fontId="30" fillId="0" borderId="19" xfId="43" applyNumberFormat="1" applyFont="1" applyBorder="1" applyAlignment="1">
      <alignment/>
    </xf>
    <xf numFmtId="0" fontId="31" fillId="0" borderId="0" xfId="0" applyFont="1" applyAlignment="1">
      <alignment horizontal="center"/>
    </xf>
    <xf numFmtId="4" fontId="33" fillId="0" borderId="0" xfId="0" applyNumberFormat="1" applyFont="1" applyBorder="1" applyAlignment="1">
      <alignment vertical="center" wrapText="1"/>
    </xf>
    <xf numFmtId="0" fontId="42" fillId="0" borderId="0" xfId="0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0" fontId="40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175" fontId="32" fillId="0" borderId="0" xfId="0" applyNumberFormat="1" applyFont="1" applyAlignment="1">
      <alignment horizontal="center"/>
    </xf>
    <xf numFmtId="175" fontId="40" fillId="0" borderId="0" xfId="0" applyNumberFormat="1" applyFont="1" applyAlignment="1">
      <alignment horizontal="center"/>
    </xf>
    <xf numFmtId="4" fontId="40" fillId="0" borderId="0" xfId="0" applyNumberFormat="1" applyFont="1" applyAlignment="1">
      <alignment/>
    </xf>
    <xf numFmtId="4" fontId="44" fillId="0" borderId="14" xfId="0" applyNumberFormat="1" applyFont="1" applyBorder="1" applyAlignment="1">
      <alignment horizontal="center" vertical="center"/>
    </xf>
    <xf numFmtId="3" fontId="44" fillId="0" borderId="17" xfId="0" applyNumberFormat="1" applyFont="1" applyBorder="1" applyAlignment="1">
      <alignment horizontal="center" vertical="center"/>
    </xf>
    <xf numFmtId="175" fontId="44" fillId="0" borderId="17" xfId="0" applyNumberFormat="1" applyFont="1" applyBorder="1" applyAlignment="1">
      <alignment horizontal="center" vertical="center"/>
    </xf>
    <xf numFmtId="3" fontId="45" fillId="0" borderId="17" xfId="0" applyNumberFormat="1" applyFont="1" applyBorder="1" applyAlignment="1">
      <alignment horizontal="center" vertical="center"/>
    </xf>
    <xf numFmtId="3" fontId="44" fillId="0" borderId="14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/>
    </xf>
    <xf numFmtId="175" fontId="32" fillId="0" borderId="10" xfId="0" applyNumberFormat="1" applyFont="1" applyBorder="1" applyAlignment="1">
      <alignment horizontal="center"/>
    </xf>
    <xf numFmtId="4" fontId="32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4" fontId="47" fillId="0" borderId="11" xfId="0" applyNumberFormat="1" applyFont="1" applyBorder="1" applyAlignment="1">
      <alignment/>
    </xf>
    <xf numFmtId="175" fontId="30" fillId="0" borderId="11" xfId="0" applyNumberFormat="1" applyFont="1" applyBorder="1" applyAlignment="1">
      <alignment horizontal="center"/>
    </xf>
    <xf numFmtId="4" fontId="32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 horizontal="right"/>
    </xf>
    <xf numFmtId="3" fontId="39" fillId="0" borderId="11" xfId="0" applyNumberFormat="1" applyFont="1" applyBorder="1" applyAlignment="1">
      <alignment horizontal="right"/>
    </xf>
    <xf numFmtId="175" fontId="39" fillId="0" borderId="11" xfId="0" applyNumberFormat="1" applyFont="1" applyBorder="1" applyAlignment="1">
      <alignment horizontal="center"/>
    </xf>
    <xf numFmtId="175" fontId="39" fillId="0" borderId="11" xfId="0" applyNumberFormat="1" applyFont="1" applyBorder="1" applyAlignment="1" quotePrefix="1">
      <alignment horizontal="center"/>
    </xf>
    <xf numFmtId="175" fontId="38" fillId="0" borderId="11" xfId="0" applyNumberFormat="1" applyFont="1" applyBorder="1" applyAlignment="1" quotePrefix="1">
      <alignment horizontal="center"/>
    </xf>
    <xf numFmtId="4" fontId="38" fillId="0" borderId="11" xfId="0" applyNumberFormat="1" applyFont="1" applyBorder="1" applyAlignment="1">
      <alignment/>
    </xf>
    <xf numFmtId="4" fontId="39" fillId="0" borderId="11" xfId="0" applyNumberFormat="1" applyFont="1" applyBorder="1" applyAlignment="1">
      <alignment horizontal="left" wrapText="1"/>
    </xf>
    <xf numFmtId="175" fontId="38" fillId="0" borderId="11" xfId="0" applyNumberFormat="1" applyFont="1" applyBorder="1" applyAlignment="1">
      <alignment horizontal="center"/>
    </xf>
    <xf numFmtId="175" fontId="32" fillId="0" borderId="11" xfId="0" applyNumberFormat="1" applyFont="1" applyBorder="1" applyAlignment="1">
      <alignment horizontal="center"/>
    </xf>
    <xf numFmtId="3" fontId="39" fillId="0" borderId="11" xfId="0" applyNumberFormat="1" applyFont="1" applyBorder="1" applyAlignment="1">
      <alignment/>
    </xf>
    <xf numFmtId="4" fontId="38" fillId="0" borderId="19" xfId="0" applyNumberFormat="1" applyFont="1" applyBorder="1" applyAlignment="1">
      <alignment/>
    </xf>
    <xf numFmtId="175" fontId="38" fillId="0" borderId="19" xfId="0" applyNumberFormat="1" applyFont="1" applyBorder="1" applyAlignment="1">
      <alignment horizontal="center"/>
    </xf>
    <xf numFmtId="4" fontId="32" fillId="0" borderId="19" xfId="0" applyNumberFormat="1" applyFont="1" applyBorder="1" applyAlignment="1" quotePrefix="1">
      <alignment horizontal="center"/>
    </xf>
    <xf numFmtId="3" fontId="30" fillId="0" borderId="19" xfId="0" applyNumberFormat="1" applyFont="1" applyBorder="1" applyAlignment="1">
      <alignment/>
    </xf>
    <xf numFmtId="175" fontId="35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4" fontId="42" fillId="0" borderId="0" xfId="0" applyNumberFormat="1" applyFont="1" applyAlignment="1">
      <alignment horizontal="center" vertical="center"/>
    </xf>
    <xf numFmtId="4" fontId="36" fillId="0" borderId="0" xfId="0" applyNumberFormat="1" applyFont="1" applyAlignment="1">
      <alignment horizontal="center" vertical="center"/>
    </xf>
    <xf numFmtId="175" fontId="44" fillId="0" borderId="14" xfId="0" applyNumberFormat="1" applyFont="1" applyBorder="1" applyAlignment="1">
      <alignment horizontal="center" vertical="center"/>
    </xf>
    <xf numFmtId="4" fontId="45" fillId="0" borderId="14" xfId="0" applyNumberFormat="1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32" fillId="0" borderId="0" xfId="0" applyFont="1" applyBorder="1" applyAlignment="1">
      <alignment/>
    </xf>
    <xf numFmtId="190" fontId="32" fillId="0" borderId="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50" fillId="0" borderId="0" xfId="0" applyFont="1" applyAlignment="1">
      <alignment horizontal="left"/>
    </xf>
    <xf numFmtId="190" fontId="31" fillId="0" borderId="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0" fontId="48" fillId="0" borderId="0" xfId="0" applyFont="1" applyAlignment="1">
      <alignment horizontal="right"/>
    </xf>
    <xf numFmtId="3" fontId="43" fillId="0" borderId="0" xfId="0" applyNumberFormat="1" applyFont="1" applyAlignment="1">
      <alignment/>
    </xf>
    <xf numFmtId="0" fontId="32" fillId="0" borderId="14" xfId="0" applyFont="1" applyBorder="1" applyAlignment="1">
      <alignment horizontal="right"/>
    </xf>
    <xf numFmtId="3" fontId="32" fillId="0" borderId="14" xfId="0" applyNumberFormat="1" applyFont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3" fontId="43" fillId="0" borderId="14" xfId="0" applyNumberFormat="1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5" xfId="0" applyFont="1" applyBorder="1" applyAlignment="1">
      <alignment/>
    </xf>
    <xf numFmtId="3" fontId="30" fillId="0" borderId="15" xfId="0" applyNumberFormat="1" applyFont="1" applyBorder="1" applyAlignment="1">
      <alignment/>
    </xf>
    <xf numFmtId="0" fontId="48" fillId="0" borderId="11" xfId="0" applyFont="1" applyBorder="1" applyAlignment="1">
      <alignment horizontal="right"/>
    </xf>
    <xf numFmtId="0" fontId="32" fillId="0" borderId="11" xfId="0" applyFont="1" applyBorder="1" applyAlignment="1">
      <alignment/>
    </xf>
    <xf numFmtId="177" fontId="43" fillId="0" borderId="11" xfId="43" applyFont="1" applyBorder="1" applyAlignment="1">
      <alignment/>
    </xf>
    <xf numFmtId="0" fontId="48" fillId="0" borderId="19" xfId="0" applyFont="1" applyBorder="1" applyAlignment="1">
      <alignment horizontal="right"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/>
    </xf>
    <xf numFmtId="3" fontId="37" fillId="0" borderId="14" xfId="0" applyNumberFormat="1" applyFont="1" applyBorder="1" applyAlignment="1">
      <alignment horizontal="center"/>
    </xf>
    <xf numFmtId="3" fontId="37" fillId="0" borderId="15" xfId="0" applyNumberFormat="1" applyFont="1" applyBorder="1" applyAlignment="1">
      <alignment horizontal="center"/>
    </xf>
    <xf numFmtId="0" fontId="43" fillId="0" borderId="11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43" fillId="0" borderId="11" xfId="0" applyFont="1" applyFill="1" applyBorder="1" applyAlignment="1">
      <alignment/>
    </xf>
    <xf numFmtId="0" fontId="48" fillId="0" borderId="13" xfId="0" applyFont="1" applyBorder="1" applyAlignment="1">
      <alignment horizontal="right"/>
    </xf>
    <xf numFmtId="0" fontId="43" fillId="0" borderId="13" xfId="0" applyFont="1" applyFill="1" applyBorder="1" applyAlignment="1">
      <alignment/>
    </xf>
    <xf numFmtId="3" fontId="39" fillId="0" borderId="13" xfId="0" applyNumberFormat="1" applyFont="1" applyBorder="1" applyAlignment="1">
      <alignment/>
    </xf>
    <xf numFmtId="0" fontId="31" fillId="0" borderId="19" xfId="0" applyFont="1" applyFill="1" applyBorder="1" applyAlignment="1">
      <alignment horizontal="center"/>
    </xf>
    <xf numFmtId="0" fontId="43" fillId="0" borderId="11" xfId="0" applyFont="1" applyFill="1" applyBorder="1" applyAlignment="1" quotePrefix="1">
      <alignment/>
    </xf>
    <xf numFmtId="0" fontId="31" fillId="0" borderId="18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left"/>
    </xf>
    <xf numFmtId="3" fontId="30" fillId="0" borderId="14" xfId="0" applyNumberFormat="1" applyFont="1" applyBorder="1" applyAlignment="1">
      <alignment/>
    </xf>
    <xf numFmtId="0" fontId="48" fillId="0" borderId="15" xfId="0" applyFont="1" applyBorder="1" applyAlignment="1">
      <alignment horizontal="right"/>
    </xf>
    <xf numFmtId="0" fontId="43" fillId="0" borderId="15" xfId="0" applyFont="1" applyFill="1" applyBorder="1" applyAlignment="1">
      <alignment horizontal="left"/>
    </xf>
    <xf numFmtId="0" fontId="43" fillId="0" borderId="11" xfId="0" applyFont="1" applyFill="1" applyBorder="1" applyAlignment="1">
      <alignment horizontal="left"/>
    </xf>
    <xf numFmtId="0" fontId="31" fillId="0" borderId="19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left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2" fillId="0" borderId="15" xfId="0" applyFont="1" applyBorder="1" applyAlignment="1">
      <alignment/>
    </xf>
    <xf numFmtId="3" fontId="33" fillId="0" borderId="15" xfId="0" applyNumberFormat="1" applyFont="1" applyBorder="1" applyAlignment="1">
      <alignment/>
    </xf>
    <xf numFmtId="3" fontId="33" fillId="0" borderId="11" xfId="0" applyNumberFormat="1" applyFont="1" applyBorder="1" applyAlignment="1">
      <alignment/>
    </xf>
    <xf numFmtId="0" fontId="48" fillId="0" borderId="11" xfId="0" applyFont="1" applyBorder="1" applyAlignment="1" quotePrefix="1">
      <alignment horizontal="right"/>
    </xf>
    <xf numFmtId="0" fontId="32" fillId="0" borderId="13" xfId="0" applyFont="1" applyBorder="1" applyAlignment="1">
      <alignment/>
    </xf>
    <xf numFmtId="0" fontId="31" fillId="0" borderId="10" xfId="0" applyFont="1" applyBorder="1" applyAlignment="1">
      <alignment horizontal="left"/>
    </xf>
    <xf numFmtId="0" fontId="32" fillId="0" borderId="11" xfId="0" applyFont="1" applyBorder="1" applyAlignment="1" quotePrefix="1">
      <alignment/>
    </xf>
    <xf numFmtId="0" fontId="38" fillId="0" borderId="19" xfId="0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0" fontId="32" fillId="0" borderId="19" xfId="0" applyFont="1" applyBorder="1" applyAlignment="1">
      <alignment/>
    </xf>
    <xf numFmtId="3" fontId="39" fillId="0" borderId="19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left"/>
    </xf>
    <xf numFmtId="0" fontId="31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3" fontId="46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 horizontal="right"/>
    </xf>
    <xf numFmtId="0" fontId="43" fillId="0" borderId="11" xfId="0" applyFont="1" applyBorder="1" applyAlignment="1">
      <alignment horizontal="left"/>
    </xf>
    <xf numFmtId="0" fontId="38" fillId="0" borderId="11" xfId="0" applyFont="1" applyBorder="1" applyAlignment="1">
      <alignment wrapText="1"/>
    </xf>
    <xf numFmtId="9" fontId="39" fillId="0" borderId="11" xfId="63" applyNumberFormat="1" applyFont="1" applyBorder="1" applyAlignment="1">
      <alignment/>
    </xf>
    <xf numFmtId="0" fontId="31" fillId="0" borderId="11" xfId="0" applyFont="1" applyBorder="1" applyAlignment="1">
      <alignment/>
    </xf>
    <xf numFmtId="3" fontId="37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horizontal="left"/>
    </xf>
    <xf numFmtId="0" fontId="43" fillId="0" borderId="19" xfId="0" applyFont="1" applyFill="1" applyBorder="1" applyAlignment="1">
      <alignment/>
    </xf>
    <xf numFmtId="0" fontId="43" fillId="0" borderId="11" xfId="0" applyNumberFormat="1" applyFont="1" applyBorder="1" applyAlignment="1">
      <alignment horizontal="center"/>
    </xf>
    <xf numFmtId="0" fontId="31" fillId="0" borderId="10" xfId="0" applyFont="1" applyFill="1" applyBorder="1" applyAlignment="1">
      <alignment horizontal="left"/>
    </xf>
    <xf numFmtId="3" fontId="39" fillId="0" borderId="11" xfId="0" applyNumberFormat="1" applyFont="1" applyFill="1" applyBorder="1" applyAlignment="1">
      <alignment/>
    </xf>
    <xf numFmtId="3" fontId="39" fillId="0" borderId="12" xfId="0" applyNumberFormat="1" applyFont="1" applyBorder="1" applyAlignment="1">
      <alignment/>
    </xf>
    <xf numFmtId="0" fontId="38" fillId="0" borderId="10" xfId="0" applyFont="1" applyBorder="1" applyAlignment="1">
      <alignment/>
    </xf>
    <xf numFmtId="3" fontId="30" fillId="0" borderId="13" xfId="0" applyNumberFormat="1" applyFont="1" applyBorder="1" applyAlignment="1">
      <alignment/>
    </xf>
    <xf numFmtId="3" fontId="39" fillId="0" borderId="15" xfId="0" applyNumberFormat="1" applyFont="1" applyBorder="1" applyAlignment="1">
      <alignment/>
    </xf>
    <xf numFmtId="0" fontId="43" fillId="0" borderId="15" xfId="0" applyFont="1" applyBorder="1" applyAlignment="1">
      <alignment/>
    </xf>
    <xf numFmtId="3" fontId="33" fillId="0" borderId="19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5" xfId="0" applyFont="1" applyBorder="1" applyAlignment="1">
      <alignment/>
    </xf>
    <xf numFmtId="3" fontId="30" fillId="0" borderId="11" xfId="0" applyNumberFormat="1" applyFont="1" applyBorder="1" applyAlignment="1" quotePrefix="1">
      <alignment horizontal="center"/>
    </xf>
    <xf numFmtId="0" fontId="30" fillId="0" borderId="0" xfId="0" applyFont="1" applyAlignment="1">
      <alignment horizontal="left"/>
    </xf>
    <xf numFmtId="3" fontId="35" fillId="0" borderId="0" xfId="0" applyNumberFormat="1" applyFont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39" fillId="0" borderId="11" xfId="0" applyFont="1" applyBorder="1" applyAlignment="1">
      <alignment/>
    </xf>
    <xf numFmtId="0" fontId="32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2" fillId="0" borderId="2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9" xfId="0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30" fillId="0" borderId="14" xfId="0" applyFont="1" applyBorder="1" applyAlignment="1">
      <alignment horizontal="center"/>
    </xf>
    <xf numFmtId="0" fontId="32" fillId="0" borderId="17" xfId="0" applyFont="1" applyBorder="1" applyAlignment="1">
      <alignment/>
    </xf>
    <xf numFmtId="3" fontId="32" fillId="0" borderId="17" xfId="0" applyNumberFormat="1" applyFont="1" applyBorder="1" applyAlignment="1">
      <alignment/>
    </xf>
    <xf numFmtId="0" fontId="38" fillId="0" borderId="12" xfId="0" applyFont="1" applyBorder="1" applyAlignment="1">
      <alignment/>
    </xf>
    <xf numFmtId="3" fontId="38" fillId="0" borderId="12" xfId="0" applyNumberFormat="1" applyFont="1" applyBorder="1" applyAlignment="1">
      <alignment/>
    </xf>
    <xf numFmtId="3" fontId="32" fillId="0" borderId="12" xfId="0" applyNumberFormat="1" applyFont="1" applyBorder="1" applyAlignment="1">
      <alignment/>
    </xf>
    <xf numFmtId="0" fontId="32" fillId="0" borderId="12" xfId="0" applyFont="1" applyBorder="1" applyAlignment="1" quotePrefix="1">
      <alignment/>
    </xf>
    <xf numFmtId="0" fontId="32" fillId="0" borderId="18" xfId="0" applyFont="1" applyBorder="1" applyAlignment="1">
      <alignment/>
    </xf>
    <xf numFmtId="3" fontId="32" fillId="0" borderId="18" xfId="0" applyNumberFormat="1" applyFont="1" applyBorder="1" applyAlignment="1">
      <alignment/>
    </xf>
    <xf numFmtId="0" fontId="30" fillId="0" borderId="1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heck Cell" xfId="42"/>
    <cellStyle name="Comma" xfId="43"/>
    <cellStyle name="Comma [0]" xfId="44"/>
    <cellStyle name="CR Comm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 No Underline" xfId="55"/>
    <cellStyle name="Hyperlink" xfId="56"/>
    <cellStyle name="Input" xfId="57"/>
    <cellStyle name="Linked Cell" xfId="58"/>
    <cellStyle name="Neutral" xfId="59"/>
    <cellStyle name="Normal_BCDKTTHO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pvlaptop\Tai%20lieu%20nghien%20cuu_Tanpv\Tai%20lieu%20nghien%20cuu_Tanpv\Hop%20nhat%20bao%20cao%20tai%20chinh\Bao%20cao%20tai%20chinh%20hop%20nhat%202006\Bao%20cao%20Tai%20chinh%20Hop%20nhat%20Nam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ục lục"/>
      <sheetName val="DM Cty Nội bộ tập đoàn DM"/>
      <sheetName val="Mục lục báo cáo"/>
      <sheetName val="Bảng CĐKT HN"/>
      <sheetName val="Báo cáo KQKD HN"/>
      <sheetName val="Danh mục bút toán điều chỉnh"/>
      <sheetName val="Báo cáo LCTT HN"/>
      <sheetName val="Báo cáo TC ĐV HCSN"/>
      <sheetName val="KPI"/>
      <sheetName val="Rep_Vốn"/>
      <sheetName val="Rep_Công nợ"/>
      <sheetName val="Đối chiếu Vốn đầu tư"/>
      <sheetName val="Phải thu - Phải trả"/>
      <sheetName val="B kê Clệch CNợ NBộ"/>
      <sheetName val="P chưa T.hiện từ HTKho_DThu"/>
      <sheetName val="P chưa T.hiện từ HTKho_HTK"/>
      <sheetName val="P chưa thực hiện từ TSCĐ"/>
      <sheetName val="Lợi ích cổ đông thiểu số"/>
      <sheetName val="Temp_HTK"/>
      <sheetName val="Lợi thế thương mại"/>
      <sheetName val="Cổ tức phải trả của Cty Con"/>
    </sheetNames>
    <sheetDataSet>
      <sheetData sheetId="5">
        <row r="10">
          <cell r="H10">
            <v>-13800000000</v>
          </cell>
        </row>
        <row r="11">
          <cell r="I11">
            <v>-13800000000</v>
          </cell>
        </row>
        <row r="14">
          <cell r="I14">
            <v>-5243370354</v>
          </cell>
        </row>
        <row r="15">
          <cell r="I15">
            <v>5243370354</v>
          </cell>
        </row>
        <row r="18">
          <cell r="H18" t="str">
            <v>Trong nội bộ</v>
          </cell>
          <cell r="I18" t="str">
            <v>Bên ngoài</v>
          </cell>
        </row>
        <row r="20">
          <cell r="H20">
            <v>13800000000</v>
          </cell>
          <cell r="I20">
            <v>5243370354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10500000000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3300000000</v>
          </cell>
          <cell r="I63">
            <v>5243370354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3">
          <cell r="H73">
            <v>-134816628704</v>
          </cell>
        </row>
        <row r="74">
          <cell r="I74">
            <v>-134816628704</v>
          </cell>
        </row>
        <row r="77">
          <cell r="H77" t="str">
            <v>Đầu tư của Mẹ</v>
          </cell>
          <cell r="I77" t="str">
            <v>Vốn ĐV phụ thuộc</v>
          </cell>
        </row>
        <row r="79">
          <cell r="H79">
            <v>134816628704</v>
          </cell>
          <cell r="I79">
            <v>134816628704</v>
          </cell>
        </row>
        <row r="80">
          <cell r="H80">
            <v>134816628704</v>
          </cell>
        </row>
        <row r="81">
          <cell r="I81">
            <v>22262181077</v>
          </cell>
        </row>
        <row r="82">
          <cell r="I82">
            <v>13616323787</v>
          </cell>
        </row>
        <row r="83">
          <cell r="I83">
            <v>44813351112</v>
          </cell>
        </row>
        <row r="84">
          <cell r="I84">
            <v>26614185816</v>
          </cell>
        </row>
        <row r="85">
          <cell r="I85">
            <v>1387000000</v>
          </cell>
        </row>
        <row r="86">
          <cell r="I86">
            <v>1000000000</v>
          </cell>
        </row>
        <row r="87">
          <cell r="I87">
            <v>2090279677</v>
          </cell>
        </row>
        <row r="88">
          <cell r="I88">
            <v>13825178739</v>
          </cell>
        </row>
        <row r="89">
          <cell r="I89">
            <v>8208128496</v>
          </cell>
        </row>
        <row r="90">
          <cell r="I90">
            <v>1000000000</v>
          </cell>
        </row>
        <row r="93">
          <cell r="H93">
            <v>-1825893691482</v>
          </cell>
        </row>
        <row r="94">
          <cell r="I94">
            <v>-1825893691482</v>
          </cell>
        </row>
        <row r="97">
          <cell r="H97" t="str">
            <v>Đầu tư của Mẹ</v>
          </cell>
          <cell r="I97" t="str">
            <v>Vốn ĐV tại Cty con</v>
          </cell>
        </row>
        <row r="99">
          <cell r="H99">
            <v>1825893691482</v>
          </cell>
          <cell r="I99">
            <v>1825893691482</v>
          </cell>
        </row>
        <row r="100">
          <cell r="H100">
            <v>1825893691482</v>
          </cell>
        </row>
        <row r="101">
          <cell r="I101">
            <v>154232582768</v>
          </cell>
        </row>
        <row r="102">
          <cell r="I102">
            <v>182847877424</v>
          </cell>
        </row>
        <row r="103">
          <cell r="I103">
            <v>120814339233</v>
          </cell>
        </row>
        <row r="104">
          <cell r="I104">
            <v>129907693102</v>
          </cell>
        </row>
        <row r="105">
          <cell r="I105">
            <v>26033156250</v>
          </cell>
        </row>
        <row r="106">
          <cell r="I106">
            <v>67768712284</v>
          </cell>
        </row>
        <row r="107">
          <cell r="I107">
            <v>118920622208</v>
          </cell>
        </row>
        <row r="108">
          <cell r="I108">
            <v>29729288914</v>
          </cell>
        </row>
        <row r="109">
          <cell r="I109">
            <v>27011231229</v>
          </cell>
        </row>
        <row r="110">
          <cell r="I110">
            <v>27187751705</v>
          </cell>
        </row>
        <row r="111">
          <cell r="I111">
            <v>16479502752</v>
          </cell>
        </row>
        <row r="112">
          <cell r="I112">
            <v>63083603530</v>
          </cell>
        </row>
        <row r="113">
          <cell r="I113">
            <v>12158952297</v>
          </cell>
        </row>
        <row r="114">
          <cell r="I114">
            <v>17100000000</v>
          </cell>
        </row>
        <row r="115">
          <cell r="I115">
            <v>55018488445</v>
          </cell>
        </row>
        <row r="116">
          <cell r="I116">
            <v>6885000000</v>
          </cell>
        </row>
        <row r="117">
          <cell r="I117">
            <v>22246951420</v>
          </cell>
        </row>
        <row r="118">
          <cell r="I118">
            <v>2126474192</v>
          </cell>
        </row>
        <row r="119">
          <cell r="I119">
            <v>40783969332</v>
          </cell>
        </row>
        <row r="120">
          <cell r="I120">
            <v>31738800000</v>
          </cell>
        </row>
        <row r="121">
          <cell r="I121">
            <v>185346071138</v>
          </cell>
        </row>
        <row r="122">
          <cell r="I122">
            <v>161000244800</v>
          </cell>
        </row>
        <row r="123">
          <cell r="I123">
            <v>131598551541</v>
          </cell>
        </row>
        <row r="124">
          <cell r="I124">
            <v>38031987168</v>
          </cell>
        </row>
        <row r="125">
          <cell r="I125">
            <v>6120000000</v>
          </cell>
        </row>
        <row r="126">
          <cell r="I126">
            <v>11730000000</v>
          </cell>
        </row>
        <row r="127">
          <cell r="I127">
            <v>27540000000</v>
          </cell>
        </row>
        <row r="128">
          <cell r="I128">
            <v>5100000000</v>
          </cell>
        </row>
        <row r="129">
          <cell r="I129">
            <v>6885000000</v>
          </cell>
        </row>
        <row r="130">
          <cell r="I130">
            <v>6120000000</v>
          </cell>
        </row>
        <row r="131">
          <cell r="I131">
            <v>6000000000</v>
          </cell>
        </row>
        <row r="132">
          <cell r="I132">
            <v>32640000000</v>
          </cell>
        </row>
        <row r="133">
          <cell r="I133">
            <v>13770000000</v>
          </cell>
        </row>
        <row r="134">
          <cell r="I134">
            <v>3519000000</v>
          </cell>
        </row>
        <row r="135">
          <cell r="I135">
            <v>5114478040</v>
          </cell>
        </row>
        <row r="136">
          <cell r="I136">
            <v>16000000000</v>
          </cell>
        </row>
        <row r="137">
          <cell r="I137">
            <v>1200000000</v>
          </cell>
        </row>
        <row r="138">
          <cell r="I138">
            <v>10000000000</v>
          </cell>
        </row>
        <row r="139">
          <cell r="I139">
            <v>6103361710</v>
          </cell>
        </row>
        <row r="142">
          <cell r="H142">
            <v>-15733516885</v>
          </cell>
        </row>
        <row r="143">
          <cell r="I143">
            <v>-15733516885</v>
          </cell>
        </row>
        <row r="146">
          <cell r="H146" t="str">
            <v>Đầu tư của Con</v>
          </cell>
          <cell r="I146" t="str">
            <v>Vốn Cty Con</v>
          </cell>
        </row>
        <row r="148">
          <cell r="H148">
            <v>15733516885</v>
          </cell>
          <cell r="I148">
            <v>15733516885</v>
          </cell>
        </row>
        <row r="149">
          <cell r="H149">
            <v>15733516885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9000000000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3500000000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631017105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2602499780</v>
          </cell>
        </row>
        <row r="188">
          <cell r="I188">
            <v>0</v>
          </cell>
        </row>
        <row r="192">
          <cell r="I192">
            <v>-160502749513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2">
          <cell r="I202">
            <v>160502749513</v>
          </cell>
        </row>
        <row r="206">
          <cell r="H206">
            <v>-430703018447.27</v>
          </cell>
        </row>
        <row r="207">
          <cell r="H207">
            <v>-429482278593.27</v>
          </cell>
        </row>
        <row r="208">
          <cell r="H208">
            <v>-397806199157.32</v>
          </cell>
        </row>
        <row r="209">
          <cell r="H209">
            <v>-10251184326.95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-21424895109</v>
          </cell>
        </row>
        <row r="213">
          <cell r="H213">
            <v>-1220739854</v>
          </cell>
        </row>
        <row r="214">
          <cell r="H214">
            <v>-451716864</v>
          </cell>
        </row>
        <row r="215">
          <cell r="H215">
            <v>0</v>
          </cell>
        </row>
        <row r="216">
          <cell r="H216">
            <v>-769022990</v>
          </cell>
        </row>
        <row r="218">
          <cell r="I218">
            <v>-430703018447.27</v>
          </cell>
        </row>
        <row r="219">
          <cell r="I219">
            <v>-422705148573.27</v>
          </cell>
        </row>
        <row r="220">
          <cell r="I220">
            <v>-157633948894</v>
          </cell>
        </row>
        <row r="221">
          <cell r="I221">
            <v>-236729168362.27002</v>
          </cell>
        </row>
        <row r="222">
          <cell r="I222">
            <v>-18386399505</v>
          </cell>
        </row>
        <row r="226">
          <cell r="I226">
            <v>-473173049</v>
          </cell>
        </row>
        <row r="227">
          <cell r="I227">
            <v>0</v>
          </cell>
        </row>
        <row r="228">
          <cell r="I228">
            <v>-9482458763</v>
          </cell>
        </row>
        <row r="229">
          <cell r="I229">
            <v>-7997869874</v>
          </cell>
        </row>
        <row r="230">
          <cell r="I230">
            <v>-701136476</v>
          </cell>
        </row>
        <row r="231">
          <cell r="I231">
            <v>0</v>
          </cell>
        </row>
        <row r="232">
          <cell r="I232">
            <v>-631040000</v>
          </cell>
        </row>
        <row r="233">
          <cell r="I233">
            <v>-6665693398</v>
          </cell>
        </row>
        <row r="238">
          <cell r="H238">
            <v>284866385.7950376</v>
          </cell>
        </row>
        <row r="239">
          <cell r="I239">
            <v>284866385.7950376</v>
          </cell>
        </row>
        <row r="242">
          <cell r="H242">
            <v>-141649020</v>
          </cell>
        </row>
        <row r="243">
          <cell r="I243">
            <v>-141649020</v>
          </cell>
        </row>
        <row r="246">
          <cell r="H246">
            <v>44663692.53972222</v>
          </cell>
        </row>
        <row r="247">
          <cell r="I247">
            <v>44663692.53972222</v>
          </cell>
        </row>
        <row r="251">
          <cell r="H251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5">
          <cell r="G265">
            <v>1</v>
          </cell>
          <cell r="I265">
            <v>-1745453665727.2388</v>
          </cell>
        </row>
        <row r="266">
          <cell r="G266">
            <v>11</v>
          </cell>
          <cell r="I266">
            <v>-1745738532113.0337</v>
          </cell>
        </row>
        <row r="267">
          <cell r="I267">
            <v>284866385.7950376</v>
          </cell>
        </row>
        <row r="269">
          <cell r="G269">
            <v>31</v>
          </cell>
          <cell r="I269">
            <v>-16697907646</v>
          </cell>
        </row>
        <row r="270">
          <cell r="G270">
            <v>32</v>
          </cell>
          <cell r="I270">
            <v>-16556258626</v>
          </cell>
        </row>
        <row r="271">
          <cell r="I271">
            <v>-141649020</v>
          </cell>
        </row>
        <row r="273">
          <cell r="G273">
            <v>11</v>
          </cell>
          <cell r="I273">
            <v>-44663692.53972222</v>
          </cell>
        </row>
        <row r="275">
          <cell r="G275">
            <v>50</v>
          </cell>
          <cell r="I275">
            <v>6292453149</v>
          </cell>
        </row>
        <row r="276">
          <cell r="G276">
            <v>61</v>
          </cell>
          <cell r="I276">
            <v>778692729</v>
          </cell>
        </row>
        <row r="277">
          <cell r="G277">
            <v>70</v>
          </cell>
          <cell r="I277">
            <v>5513760419</v>
          </cell>
        </row>
        <row r="278">
          <cell r="G278">
            <v>71</v>
          </cell>
          <cell r="I278">
            <v>26888831163.08356</v>
          </cell>
        </row>
        <row r="282">
          <cell r="H282">
            <v>-20838060000</v>
          </cell>
        </row>
        <row r="283">
          <cell r="H283">
            <v>10579950000</v>
          </cell>
        </row>
        <row r="284">
          <cell r="H284">
            <v>855360000</v>
          </cell>
        </row>
        <row r="285">
          <cell r="H285">
            <v>338580000</v>
          </cell>
        </row>
        <row r="286">
          <cell r="H286">
            <v>395010000</v>
          </cell>
        </row>
        <row r="287">
          <cell r="H287">
            <v>891000000</v>
          </cell>
        </row>
        <row r="288">
          <cell r="H288">
            <v>262440000.00000003</v>
          </cell>
        </row>
        <row r="289">
          <cell r="H289">
            <v>3117150000</v>
          </cell>
        </row>
        <row r="290">
          <cell r="H290">
            <v>394200000</v>
          </cell>
        </row>
        <row r="291">
          <cell r="H291">
            <v>1473120000</v>
          </cell>
        </row>
        <row r="292">
          <cell r="H292">
            <v>2531250000</v>
          </cell>
        </row>
        <row r="294">
          <cell r="I294">
            <v>-5015952240</v>
          </cell>
        </row>
        <row r="295">
          <cell r="I295">
            <v>2351100000</v>
          </cell>
        </row>
        <row r="296">
          <cell r="I296">
            <v>190080000</v>
          </cell>
        </row>
        <row r="297">
          <cell r="I297">
            <v>75240000</v>
          </cell>
        </row>
        <row r="298">
          <cell r="I298">
            <v>73150000</v>
          </cell>
        </row>
        <row r="299">
          <cell r="I299">
            <v>165000000</v>
          </cell>
        </row>
        <row r="300">
          <cell r="I300">
            <v>72822240</v>
          </cell>
        </row>
        <row r="301">
          <cell r="I301">
            <v>923600000</v>
          </cell>
        </row>
        <row r="302">
          <cell r="I302">
            <v>87600000</v>
          </cell>
        </row>
        <row r="303">
          <cell r="I303">
            <v>327360000</v>
          </cell>
        </row>
        <row r="304">
          <cell r="I304">
            <v>750000000</v>
          </cell>
        </row>
        <row r="307">
          <cell r="H307">
            <v>-15822107760</v>
          </cell>
        </row>
        <row r="308">
          <cell r="I308">
            <v>-15822107760</v>
          </cell>
        </row>
        <row r="311">
          <cell r="G311">
            <v>21</v>
          </cell>
          <cell r="I311">
            <v>-14067578757</v>
          </cell>
        </row>
        <row r="312">
          <cell r="G312">
            <v>25</v>
          </cell>
          <cell r="I312">
            <v>-14067578757</v>
          </cell>
        </row>
        <row r="313">
          <cell r="G313">
            <v>21</v>
          </cell>
          <cell r="I313">
            <v>-960000000</v>
          </cell>
        </row>
        <row r="314">
          <cell r="I314">
            <v>-960000000</v>
          </cell>
        </row>
        <row r="315">
          <cell r="I315">
            <v>-960000000</v>
          </cell>
        </row>
        <row r="316">
          <cell r="G316">
            <v>21</v>
          </cell>
          <cell r="I316">
            <v>-70000000</v>
          </cell>
        </row>
        <row r="317">
          <cell r="G317">
            <v>22</v>
          </cell>
          <cell r="I317">
            <v>-70000000</v>
          </cell>
        </row>
        <row r="318">
          <cell r="G318">
            <v>21</v>
          </cell>
          <cell r="I318">
            <v>-8387723859</v>
          </cell>
        </row>
        <row r="319">
          <cell r="G319">
            <v>21</v>
          </cell>
          <cell r="I319">
            <v>-2376305600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4">
      <selection activeCell="D19" sqref="D19"/>
    </sheetView>
  </sheetViews>
  <sheetFormatPr defaultColWidth="8.796875" defaultRowHeight="14.25"/>
  <cols>
    <col min="1" max="1" width="41.3984375" style="2" customWidth="1"/>
    <col min="2" max="2" width="7.3984375" style="2" customWidth="1"/>
    <col min="3" max="3" width="7.5" style="2" customWidth="1"/>
    <col min="4" max="4" width="17" style="2" customWidth="1"/>
    <col min="5" max="5" width="16.5" style="2" customWidth="1"/>
    <col min="6" max="6" width="16.09765625" style="2" customWidth="1"/>
    <col min="7" max="7" width="12.3984375" style="2" customWidth="1"/>
    <col min="8" max="16384" width="9" style="2" customWidth="1"/>
  </cols>
  <sheetData>
    <row r="1" spans="1:5" ht="19.5">
      <c r="A1" s="9"/>
      <c r="B1" s="9"/>
      <c r="C1" s="9"/>
      <c r="D1" s="9"/>
      <c r="E1" s="10"/>
    </row>
    <row r="2" spans="1:5" ht="19.5">
      <c r="A2" s="11" t="s">
        <v>493</v>
      </c>
      <c r="B2" s="9"/>
      <c r="C2" s="9"/>
      <c r="D2" s="56" t="s">
        <v>494</v>
      </c>
      <c r="E2" s="56"/>
    </row>
    <row r="3" spans="1:5" ht="14.25" customHeight="1">
      <c r="A3" s="12"/>
      <c r="B3" s="13"/>
      <c r="C3" s="13"/>
      <c r="D3" s="57" t="s">
        <v>495</v>
      </c>
      <c r="E3" s="57"/>
    </row>
    <row r="4" spans="1:5" ht="15.75">
      <c r="A4" s="11"/>
      <c r="B4" s="13"/>
      <c r="C4" s="14"/>
      <c r="D4" s="57"/>
      <c r="E4" s="57"/>
    </row>
    <row r="5" spans="1:5" ht="15.75">
      <c r="A5" s="11"/>
      <c r="B5" s="13"/>
      <c r="C5" s="14"/>
      <c r="D5" s="14"/>
      <c r="E5" s="14"/>
    </row>
    <row r="6" spans="1:5" ht="20.25">
      <c r="A6" s="58" t="s">
        <v>496</v>
      </c>
      <c r="B6" s="58"/>
      <c r="C6" s="58"/>
      <c r="D6" s="58"/>
      <c r="E6" s="58"/>
    </row>
    <row r="7" spans="1:5" ht="15.75">
      <c r="A7" s="56" t="s">
        <v>497</v>
      </c>
      <c r="B7" s="56"/>
      <c r="C7" s="56"/>
      <c r="D7" s="56"/>
      <c r="E7" s="56"/>
    </row>
    <row r="8" spans="1:5" ht="15.75">
      <c r="A8" s="15" t="s">
        <v>498</v>
      </c>
      <c r="B8" s="15"/>
      <c r="C8" s="15"/>
      <c r="D8" s="15"/>
      <c r="E8" s="15"/>
    </row>
    <row r="9" spans="1:5" ht="15.75">
      <c r="A9" s="15"/>
      <c r="B9" s="15"/>
      <c r="C9" s="15"/>
      <c r="D9" s="59" t="s">
        <v>499</v>
      </c>
      <c r="E9" s="59"/>
    </row>
    <row r="10" spans="1:5" ht="13.5" customHeight="1">
      <c r="A10" s="60" t="s">
        <v>500</v>
      </c>
      <c r="B10" s="60" t="s">
        <v>501</v>
      </c>
      <c r="C10" s="60" t="s">
        <v>502</v>
      </c>
      <c r="D10" s="60" t="s">
        <v>503</v>
      </c>
      <c r="E10" s="60" t="s">
        <v>504</v>
      </c>
    </row>
    <row r="11" spans="1:5" ht="14.25" customHeight="1">
      <c r="A11" s="61"/>
      <c r="B11" s="61"/>
      <c r="C11" s="61"/>
      <c r="D11" s="61"/>
      <c r="E11" s="62"/>
    </row>
    <row r="12" spans="1:5" ht="14.25">
      <c r="A12" s="16" t="s">
        <v>505</v>
      </c>
      <c r="B12" s="17">
        <v>100</v>
      </c>
      <c r="C12" s="17"/>
      <c r="D12" s="18">
        <v>54268432429</v>
      </c>
      <c r="E12" s="18">
        <v>53055493684</v>
      </c>
    </row>
    <row r="13" spans="1:5" ht="13.5" customHeight="1">
      <c r="A13" s="19" t="s">
        <v>506</v>
      </c>
      <c r="B13" s="20">
        <v>110</v>
      </c>
      <c r="C13" s="21"/>
      <c r="D13" s="18">
        <v>6826212778</v>
      </c>
      <c r="E13" s="18">
        <v>2631669072</v>
      </c>
    </row>
    <row r="14" spans="1:5" ht="13.5" customHeight="1">
      <c r="A14" s="22" t="s">
        <v>507</v>
      </c>
      <c r="B14" s="23">
        <v>111</v>
      </c>
      <c r="C14" s="24" t="s">
        <v>446</v>
      </c>
      <c r="D14" s="25">
        <v>6826212778</v>
      </c>
      <c r="E14" s="25">
        <v>2631669072</v>
      </c>
    </row>
    <row r="15" spans="1:5" ht="13.5" customHeight="1">
      <c r="A15" s="22" t="s">
        <v>508</v>
      </c>
      <c r="B15" s="23">
        <v>112</v>
      </c>
      <c r="C15" s="24"/>
      <c r="D15" s="25">
        <v>0</v>
      </c>
      <c r="E15" s="25">
        <v>0</v>
      </c>
    </row>
    <row r="16" spans="1:5" ht="13.5" customHeight="1">
      <c r="A16" s="19" t="s">
        <v>509</v>
      </c>
      <c r="B16" s="20">
        <v>120</v>
      </c>
      <c r="C16" s="21" t="s">
        <v>447</v>
      </c>
      <c r="D16" s="18">
        <v>776538623</v>
      </c>
      <c r="E16" s="18">
        <v>776538623</v>
      </c>
    </row>
    <row r="17" spans="1:5" ht="13.5" customHeight="1">
      <c r="A17" s="22" t="s">
        <v>510</v>
      </c>
      <c r="B17" s="23">
        <v>121</v>
      </c>
      <c r="C17" s="24"/>
      <c r="D17" s="25">
        <v>1853563423</v>
      </c>
      <c r="E17" s="25">
        <v>1853563423</v>
      </c>
    </row>
    <row r="18" spans="1:5" ht="13.5" customHeight="1">
      <c r="A18" s="22" t="s">
        <v>511</v>
      </c>
      <c r="B18" s="23">
        <v>129</v>
      </c>
      <c r="C18" s="24"/>
      <c r="D18" s="25">
        <v>-1077024800</v>
      </c>
      <c r="E18" s="25">
        <v>-1077024800</v>
      </c>
    </row>
    <row r="19" spans="1:5" ht="13.5" customHeight="1">
      <c r="A19" s="19" t="s">
        <v>512</v>
      </c>
      <c r="B19" s="20">
        <v>130</v>
      </c>
      <c r="C19" s="21"/>
      <c r="D19" s="18">
        <v>20898949738</v>
      </c>
      <c r="E19" s="18">
        <v>17000091686</v>
      </c>
    </row>
    <row r="20" spans="1:5" ht="13.5" customHeight="1">
      <c r="A20" s="22" t="s">
        <v>513</v>
      </c>
      <c r="B20" s="23">
        <v>131</v>
      </c>
      <c r="C20" s="24"/>
      <c r="D20" s="25">
        <v>6976861168</v>
      </c>
      <c r="E20" s="25">
        <v>5541090896</v>
      </c>
    </row>
    <row r="21" spans="1:5" ht="13.5" customHeight="1">
      <c r="A21" s="22" t="s">
        <v>514</v>
      </c>
      <c r="B21" s="23">
        <v>132</v>
      </c>
      <c r="C21" s="24"/>
      <c r="D21" s="25">
        <v>9950640714</v>
      </c>
      <c r="E21" s="25">
        <v>6966422648</v>
      </c>
    </row>
    <row r="22" spans="1:5" ht="13.5" customHeight="1">
      <c r="A22" s="22" t="s">
        <v>515</v>
      </c>
      <c r="B22" s="23">
        <v>133</v>
      </c>
      <c r="C22" s="24"/>
      <c r="D22" s="25">
        <v>0</v>
      </c>
      <c r="E22" s="25">
        <v>0</v>
      </c>
    </row>
    <row r="23" spans="1:5" ht="13.5" customHeight="1">
      <c r="A23" s="22" t="s">
        <v>516</v>
      </c>
      <c r="B23" s="23">
        <v>134</v>
      </c>
      <c r="C23" s="24"/>
      <c r="D23" s="25">
        <v>0</v>
      </c>
      <c r="E23" s="25">
        <v>0</v>
      </c>
    </row>
    <row r="24" spans="1:5" ht="13.5" customHeight="1">
      <c r="A24" s="22" t="s">
        <v>517</v>
      </c>
      <c r="B24" s="24">
        <v>135</v>
      </c>
      <c r="C24" s="24" t="s">
        <v>448</v>
      </c>
      <c r="D24" s="25">
        <v>4014148856</v>
      </c>
      <c r="E24" s="25">
        <v>4535279142</v>
      </c>
    </row>
    <row r="25" spans="1:5" ht="13.5" customHeight="1">
      <c r="A25" s="22" t="s">
        <v>518</v>
      </c>
      <c r="B25" s="23">
        <v>139</v>
      </c>
      <c r="C25" s="24"/>
      <c r="D25" s="25">
        <v>-42701000</v>
      </c>
      <c r="E25" s="25">
        <v>-42701000</v>
      </c>
    </row>
    <row r="26" spans="1:5" ht="13.5" customHeight="1">
      <c r="A26" s="19" t="s">
        <v>519</v>
      </c>
      <c r="B26" s="20">
        <v>140</v>
      </c>
      <c r="C26" s="21"/>
      <c r="D26" s="18">
        <v>25078978487</v>
      </c>
      <c r="E26" s="18">
        <v>31178616727</v>
      </c>
    </row>
    <row r="27" spans="1:5" ht="13.5" customHeight="1">
      <c r="A27" s="22" t="s">
        <v>520</v>
      </c>
      <c r="B27" s="23">
        <v>141</v>
      </c>
      <c r="C27" s="24" t="s">
        <v>449</v>
      </c>
      <c r="D27" s="25">
        <v>25078978487</v>
      </c>
      <c r="E27" s="25">
        <v>31178616727</v>
      </c>
    </row>
    <row r="28" spans="1:5" ht="13.5" customHeight="1">
      <c r="A28" s="22" t="s">
        <v>521</v>
      </c>
      <c r="B28" s="23">
        <v>149</v>
      </c>
      <c r="C28" s="24"/>
      <c r="D28" s="25">
        <v>0</v>
      </c>
      <c r="E28" s="25">
        <v>0</v>
      </c>
    </row>
    <row r="29" spans="1:5" ht="13.5" customHeight="1">
      <c r="A29" s="19" t="s">
        <v>522</v>
      </c>
      <c r="B29" s="20">
        <v>150</v>
      </c>
      <c r="C29" s="21"/>
      <c r="D29" s="18">
        <v>687752803</v>
      </c>
      <c r="E29" s="18">
        <v>1468577576</v>
      </c>
    </row>
    <row r="30" spans="1:5" ht="13.5" customHeight="1">
      <c r="A30" s="22" t="s">
        <v>523</v>
      </c>
      <c r="B30" s="23">
        <v>151</v>
      </c>
      <c r="C30" s="24"/>
      <c r="D30" s="25">
        <v>0</v>
      </c>
      <c r="E30" s="25">
        <v>0</v>
      </c>
    </row>
    <row r="31" spans="1:5" ht="13.5" customHeight="1">
      <c r="A31" s="22" t="s">
        <v>524</v>
      </c>
      <c r="B31" s="23">
        <v>152</v>
      </c>
      <c r="C31" s="24"/>
      <c r="D31" s="25">
        <v>0</v>
      </c>
      <c r="E31" s="25">
        <v>1280813048</v>
      </c>
    </row>
    <row r="32" spans="1:5" ht="13.5" customHeight="1">
      <c r="A32" s="22" t="s">
        <v>525</v>
      </c>
      <c r="B32" s="24">
        <v>154</v>
      </c>
      <c r="C32" s="24" t="s">
        <v>450</v>
      </c>
      <c r="D32" s="25">
        <v>342722803</v>
      </c>
      <c r="E32" s="25">
        <v>17764528</v>
      </c>
    </row>
    <row r="33" spans="1:5" ht="13.5" customHeight="1">
      <c r="A33" s="22" t="s">
        <v>526</v>
      </c>
      <c r="B33" s="23">
        <v>158</v>
      </c>
      <c r="C33" s="24" t="s">
        <v>451</v>
      </c>
      <c r="D33" s="25">
        <v>345030000</v>
      </c>
      <c r="E33" s="25">
        <v>170000000</v>
      </c>
    </row>
    <row r="34" spans="1:5" ht="13.5" customHeight="1">
      <c r="A34" s="19" t="s">
        <v>527</v>
      </c>
      <c r="B34" s="20">
        <v>200</v>
      </c>
      <c r="C34" s="21"/>
      <c r="D34" s="18">
        <v>74919442136</v>
      </c>
      <c r="E34" s="18">
        <v>69377066954</v>
      </c>
    </row>
    <row r="35" spans="1:5" ht="13.5" customHeight="1">
      <c r="A35" s="19" t="s">
        <v>528</v>
      </c>
      <c r="B35" s="20">
        <v>210</v>
      </c>
      <c r="C35" s="24"/>
      <c r="D35" s="18">
        <v>42701000</v>
      </c>
      <c r="E35" s="18">
        <v>42701000</v>
      </c>
    </row>
    <row r="36" spans="1:5" ht="13.5" customHeight="1">
      <c r="A36" s="22" t="s">
        <v>529</v>
      </c>
      <c r="B36" s="23">
        <v>211</v>
      </c>
      <c r="C36" s="24"/>
      <c r="D36" s="25"/>
      <c r="E36" s="25">
        <v>0</v>
      </c>
    </row>
    <row r="37" spans="1:5" ht="13.5" customHeight="1">
      <c r="A37" s="22" t="s">
        <v>530</v>
      </c>
      <c r="B37" s="24">
        <v>212</v>
      </c>
      <c r="C37" s="24"/>
      <c r="D37" s="25">
        <v>0</v>
      </c>
      <c r="E37" s="25">
        <v>0</v>
      </c>
    </row>
    <row r="38" spans="1:5" ht="13.5" customHeight="1">
      <c r="A38" s="22" t="s">
        <v>531</v>
      </c>
      <c r="B38" s="24">
        <v>213</v>
      </c>
      <c r="C38" s="24"/>
      <c r="D38" s="25">
        <v>0</v>
      </c>
      <c r="E38" s="25">
        <v>0</v>
      </c>
    </row>
    <row r="39" spans="1:5" ht="13.5" customHeight="1">
      <c r="A39" s="22" t="s">
        <v>532</v>
      </c>
      <c r="B39" s="24">
        <v>218</v>
      </c>
      <c r="C39" s="24" t="s">
        <v>452</v>
      </c>
      <c r="D39" s="25">
        <v>42701000</v>
      </c>
      <c r="E39" s="25">
        <v>42701000</v>
      </c>
    </row>
    <row r="40" spans="1:5" ht="13.5" customHeight="1">
      <c r="A40" s="22" t="s">
        <v>533</v>
      </c>
      <c r="B40" s="23">
        <v>219</v>
      </c>
      <c r="C40" s="24"/>
      <c r="D40" s="25">
        <v>0</v>
      </c>
      <c r="E40" s="25">
        <v>0</v>
      </c>
    </row>
    <row r="41" spans="1:5" ht="13.5" customHeight="1">
      <c r="A41" s="19" t="s">
        <v>534</v>
      </c>
      <c r="B41" s="20">
        <v>220</v>
      </c>
      <c r="C41" s="21"/>
      <c r="D41" s="18">
        <v>55253601452</v>
      </c>
      <c r="E41" s="18">
        <v>51120361618</v>
      </c>
    </row>
    <row r="42" spans="1:5" ht="13.5" customHeight="1">
      <c r="A42" s="22" t="s">
        <v>535</v>
      </c>
      <c r="B42" s="23">
        <v>221</v>
      </c>
      <c r="C42" s="24" t="s">
        <v>453</v>
      </c>
      <c r="D42" s="18">
        <v>47427691447</v>
      </c>
      <c r="E42" s="18">
        <v>48152091398</v>
      </c>
    </row>
    <row r="43" spans="1:5" ht="13.5" customHeight="1">
      <c r="A43" s="22" t="s">
        <v>536</v>
      </c>
      <c r="B43" s="23">
        <v>222</v>
      </c>
      <c r="C43" s="24"/>
      <c r="D43" s="25">
        <v>66279755938</v>
      </c>
      <c r="E43" s="25">
        <v>64377003609</v>
      </c>
    </row>
    <row r="44" spans="1:5" ht="13.5" customHeight="1">
      <c r="A44" s="22" t="s">
        <v>537</v>
      </c>
      <c r="B44" s="23">
        <v>223</v>
      </c>
      <c r="C44" s="24"/>
      <c r="D44" s="25">
        <v>-18852064491</v>
      </c>
      <c r="E44" s="25">
        <v>-16224912211</v>
      </c>
    </row>
    <row r="45" spans="1:5" ht="13.5" customHeight="1">
      <c r="A45" s="22" t="s">
        <v>538</v>
      </c>
      <c r="B45" s="23">
        <v>224</v>
      </c>
      <c r="C45" s="24" t="s">
        <v>454</v>
      </c>
      <c r="D45" s="26">
        <v>0</v>
      </c>
      <c r="E45" s="26">
        <v>0</v>
      </c>
    </row>
    <row r="46" spans="1:5" ht="13.5" customHeight="1">
      <c r="A46" s="22" t="s">
        <v>536</v>
      </c>
      <c r="B46" s="23">
        <v>225</v>
      </c>
      <c r="C46" s="24"/>
      <c r="D46" s="25">
        <v>0</v>
      </c>
      <c r="E46" s="25">
        <v>0</v>
      </c>
    </row>
    <row r="47" spans="1:5" ht="13.5" customHeight="1">
      <c r="A47" s="22" t="s">
        <v>537</v>
      </c>
      <c r="B47" s="23">
        <v>226</v>
      </c>
      <c r="C47" s="24"/>
      <c r="D47" s="25">
        <v>0</v>
      </c>
      <c r="E47" s="25">
        <v>0</v>
      </c>
    </row>
    <row r="48" spans="1:5" ht="13.5" customHeight="1">
      <c r="A48" s="22" t="s">
        <v>539</v>
      </c>
      <c r="B48" s="23">
        <v>227</v>
      </c>
      <c r="C48" s="24" t="s">
        <v>455</v>
      </c>
      <c r="D48" s="18">
        <v>0</v>
      </c>
      <c r="E48" s="18">
        <v>0</v>
      </c>
    </row>
    <row r="49" spans="1:5" ht="13.5" customHeight="1">
      <c r="A49" s="22" t="s">
        <v>536</v>
      </c>
      <c r="B49" s="23">
        <v>228</v>
      </c>
      <c r="C49" s="24"/>
      <c r="D49" s="25">
        <v>0</v>
      </c>
      <c r="E49" s="25">
        <v>0</v>
      </c>
    </row>
    <row r="50" spans="1:5" ht="13.5" customHeight="1">
      <c r="A50" s="22" t="s">
        <v>537</v>
      </c>
      <c r="B50" s="23">
        <v>229</v>
      </c>
      <c r="C50" s="24"/>
      <c r="D50" s="25">
        <v>0</v>
      </c>
      <c r="E50" s="25">
        <v>0</v>
      </c>
    </row>
    <row r="51" spans="1:5" ht="13.5" customHeight="1">
      <c r="A51" s="22" t="s">
        <v>540</v>
      </c>
      <c r="B51" s="23">
        <v>230</v>
      </c>
      <c r="C51" s="24" t="s">
        <v>456</v>
      </c>
      <c r="D51" s="25">
        <v>7825910005</v>
      </c>
      <c r="E51" s="25">
        <v>2968270220</v>
      </c>
    </row>
    <row r="52" spans="1:5" ht="13.5" customHeight="1">
      <c r="A52" s="19" t="s">
        <v>541</v>
      </c>
      <c r="B52" s="20">
        <v>240</v>
      </c>
      <c r="C52" s="21" t="s">
        <v>457</v>
      </c>
      <c r="D52" s="18">
        <v>0</v>
      </c>
      <c r="E52" s="18">
        <v>0</v>
      </c>
    </row>
    <row r="53" spans="1:5" ht="13.5" customHeight="1">
      <c r="A53" s="22" t="s">
        <v>542</v>
      </c>
      <c r="B53" s="23">
        <v>241</v>
      </c>
      <c r="C53" s="24"/>
      <c r="D53" s="25">
        <v>0</v>
      </c>
      <c r="E53" s="25">
        <v>0</v>
      </c>
    </row>
    <row r="54" spans="1:5" ht="13.5" customHeight="1">
      <c r="A54" s="22" t="s">
        <v>543</v>
      </c>
      <c r="B54" s="23">
        <v>242</v>
      </c>
      <c r="C54" s="24"/>
      <c r="D54" s="25">
        <v>0</v>
      </c>
      <c r="E54" s="25">
        <v>0</v>
      </c>
    </row>
    <row r="55" spans="1:5" ht="13.5" customHeight="1">
      <c r="A55" s="19" t="s">
        <v>544</v>
      </c>
      <c r="B55" s="20">
        <v>250</v>
      </c>
      <c r="C55" s="21"/>
      <c r="D55" s="18">
        <v>10157000000</v>
      </c>
      <c r="E55" s="18">
        <v>9957000000</v>
      </c>
    </row>
    <row r="56" spans="1:5" ht="13.5" customHeight="1">
      <c r="A56" s="22" t="s">
        <v>545</v>
      </c>
      <c r="B56" s="23">
        <v>251</v>
      </c>
      <c r="C56" s="24"/>
      <c r="D56" s="25">
        <v>5000000000</v>
      </c>
      <c r="E56" s="25">
        <v>5000000000</v>
      </c>
    </row>
    <row r="57" spans="1:5" ht="13.5" customHeight="1">
      <c r="A57" s="22" t="s">
        <v>546</v>
      </c>
      <c r="B57" s="23">
        <v>252</v>
      </c>
      <c r="C57" s="24"/>
      <c r="D57" s="25">
        <v>4657000000</v>
      </c>
      <c r="E57" s="25">
        <v>4657000000</v>
      </c>
    </row>
    <row r="58" spans="1:5" ht="13.5" customHeight="1">
      <c r="A58" s="22" t="s">
        <v>547</v>
      </c>
      <c r="B58" s="23">
        <v>258</v>
      </c>
      <c r="C58" s="24" t="s">
        <v>458</v>
      </c>
      <c r="D58" s="25">
        <v>500000000</v>
      </c>
      <c r="E58" s="25">
        <v>300000000</v>
      </c>
    </row>
    <row r="59" spans="1:5" ht="13.5" customHeight="1">
      <c r="A59" s="22" t="s">
        <v>548</v>
      </c>
      <c r="B59" s="23">
        <v>259</v>
      </c>
      <c r="C59" s="24"/>
      <c r="D59" s="25">
        <v>0</v>
      </c>
      <c r="E59" s="25">
        <v>0</v>
      </c>
    </row>
    <row r="60" spans="1:5" ht="13.5" customHeight="1">
      <c r="A60" s="19" t="s">
        <v>549</v>
      </c>
      <c r="B60" s="20">
        <v>260</v>
      </c>
      <c r="C60" s="21"/>
      <c r="D60" s="18">
        <v>9466139684</v>
      </c>
      <c r="E60" s="18">
        <v>8257004336</v>
      </c>
    </row>
    <row r="61" spans="1:5" ht="13.5" customHeight="1">
      <c r="A61" s="22" t="s">
        <v>550</v>
      </c>
      <c r="B61" s="23">
        <v>261</v>
      </c>
      <c r="C61" s="24" t="s">
        <v>459</v>
      </c>
      <c r="D61" s="25">
        <v>7891399129</v>
      </c>
      <c r="E61" s="25">
        <v>7993518763</v>
      </c>
    </row>
    <row r="62" spans="1:5" ht="13.5" customHeight="1">
      <c r="A62" s="22" t="s">
        <v>551</v>
      </c>
      <c r="B62" s="23">
        <v>262</v>
      </c>
      <c r="C62" s="24" t="s">
        <v>460</v>
      </c>
      <c r="D62" s="25">
        <v>1567240555</v>
      </c>
      <c r="E62" s="25">
        <v>255985573</v>
      </c>
    </row>
    <row r="63" spans="1:5" ht="13.5" customHeight="1">
      <c r="A63" s="22" t="s">
        <v>552</v>
      </c>
      <c r="B63" s="23">
        <v>268</v>
      </c>
      <c r="C63" s="24"/>
      <c r="D63" s="25">
        <v>7500000</v>
      </c>
      <c r="E63" s="25">
        <v>7500000</v>
      </c>
    </row>
    <row r="64" spans="1:5" ht="13.5" customHeight="1">
      <c r="A64" s="27" t="s">
        <v>553</v>
      </c>
      <c r="B64" s="28">
        <v>269</v>
      </c>
      <c r="C64" s="28"/>
      <c r="D64" s="25"/>
      <c r="E64" s="29"/>
    </row>
    <row r="65" spans="1:5" ht="13.5" customHeight="1">
      <c r="A65" s="30" t="s">
        <v>554</v>
      </c>
      <c r="B65" s="20">
        <v>270</v>
      </c>
      <c r="C65" s="21"/>
      <c r="D65" s="18">
        <v>129187874565</v>
      </c>
      <c r="E65" s="18">
        <v>122432560638</v>
      </c>
    </row>
    <row r="66" spans="1:5" ht="13.5" customHeight="1">
      <c r="A66" s="30"/>
      <c r="B66" s="20"/>
      <c r="C66" s="24"/>
      <c r="D66" s="25">
        <v>0</v>
      </c>
      <c r="E66" s="25"/>
    </row>
    <row r="67" spans="1:5" ht="13.5" customHeight="1">
      <c r="A67" s="30" t="s">
        <v>555</v>
      </c>
      <c r="B67" s="20"/>
      <c r="C67" s="24"/>
      <c r="D67" s="25">
        <v>0</v>
      </c>
      <c r="E67" s="25"/>
    </row>
    <row r="68" spans="1:5" ht="13.5" customHeight="1">
      <c r="A68" s="19" t="s">
        <v>556</v>
      </c>
      <c r="B68" s="20">
        <v>300</v>
      </c>
      <c r="C68" s="21"/>
      <c r="D68" s="18">
        <v>61730701350</v>
      </c>
      <c r="E68" s="18">
        <v>55981552656</v>
      </c>
    </row>
    <row r="69" spans="1:5" ht="13.5" customHeight="1">
      <c r="A69" s="19" t="s">
        <v>557</v>
      </c>
      <c r="B69" s="20">
        <v>310</v>
      </c>
      <c r="C69" s="21"/>
      <c r="D69" s="18">
        <v>56236679120</v>
      </c>
      <c r="E69" s="18">
        <v>50487530426</v>
      </c>
    </row>
    <row r="70" spans="1:5" ht="13.5" customHeight="1">
      <c r="A70" s="22" t="s">
        <v>558</v>
      </c>
      <c r="B70" s="23">
        <v>311</v>
      </c>
      <c r="C70" s="24" t="s">
        <v>461</v>
      </c>
      <c r="D70" s="25">
        <v>3652225000</v>
      </c>
      <c r="E70" s="25">
        <v>1304450000</v>
      </c>
    </row>
    <row r="71" spans="1:5" ht="13.5" customHeight="1">
      <c r="A71" s="22" t="s">
        <v>559</v>
      </c>
      <c r="B71" s="23">
        <v>312</v>
      </c>
      <c r="C71" s="24"/>
      <c r="D71" s="25">
        <v>12585228715</v>
      </c>
      <c r="E71" s="25">
        <v>8278230312</v>
      </c>
    </row>
    <row r="72" spans="1:5" ht="13.5" customHeight="1">
      <c r="A72" s="22" t="s">
        <v>560</v>
      </c>
      <c r="B72" s="23">
        <v>313</v>
      </c>
      <c r="C72" s="24"/>
      <c r="D72" s="25">
        <v>23524858205</v>
      </c>
      <c r="E72" s="25">
        <v>29812570975</v>
      </c>
    </row>
    <row r="73" spans="1:5" ht="13.5" customHeight="1">
      <c r="A73" s="22" t="s">
        <v>561</v>
      </c>
      <c r="B73" s="23">
        <v>314</v>
      </c>
      <c r="C73" s="24" t="s">
        <v>462</v>
      </c>
      <c r="D73" s="25">
        <v>1737531307</v>
      </c>
      <c r="E73" s="25">
        <v>728640687</v>
      </c>
    </row>
    <row r="74" spans="1:5" ht="13.5" customHeight="1">
      <c r="A74" s="22" t="s">
        <v>562</v>
      </c>
      <c r="B74" s="23">
        <v>315</v>
      </c>
      <c r="C74" s="24"/>
      <c r="D74" s="25">
        <v>4284960303</v>
      </c>
      <c r="E74" s="25">
        <v>4984898118</v>
      </c>
    </row>
    <row r="75" spans="1:5" ht="13.5" customHeight="1">
      <c r="A75" s="22" t="s">
        <v>563</v>
      </c>
      <c r="B75" s="23">
        <v>316</v>
      </c>
      <c r="C75" s="24" t="s">
        <v>463</v>
      </c>
      <c r="D75" s="25">
        <v>1275797170</v>
      </c>
      <c r="E75" s="25">
        <v>1309630123</v>
      </c>
    </row>
    <row r="76" spans="1:5" ht="13.5" customHeight="1">
      <c r="A76" s="22" t="s">
        <v>564</v>
      </c>
      <c r="B76" s="23">
        <v>317</v>
      </c>
      <c r="C76" s="24"/>
      <c r="D76" s="25">
        <v>0</v>
      </c>
      <c r="E76" s="25">
        <v>0</v>
      </c>
    </row>
    <row r="77" spans="1:5" ht="13.5" customHeight="1">
      <c r="A77" s="22" t="s">
        <v>565</v>
      </c>
      <c r="B77" s="23">
        <v>318</v>
      </c>
      <c r="C77" s="24"/>
      <c r="D77" s="25">
        <v>0</v>
      </c>
      <c r="E77" s="25">
        <v>0</v>
      </c>
    </row>
    <row r="78" spans="1:5" ht="13.5" customHeight="1">
      <c r="A78" s="22" t="s">
        <v>566</v>
      </c>
      <c r="B78" s="23">
        <v>319</v>
      </c>
      <c r="C78" s="24" t="s">
        <v>464</v>
      </c>
      <c r="D78" s="25">
        <v>6779636123</v>
      </c>
      <c r="E78" s="25">
        <v>2710483822</v>
      </c>
    </row>
    <row r="79" spans="1:5" ht="13.5" customHeight="1">
      <c r="A79" s="22" t="s">
        <v>567</v>
      </c>
      <c r="B79" s="24">
        <v>320</v>
      </c>
      <c r="C79" s="24"/>
      <c r="D79" s="25">
        <v>0</v>
      </c>
      <c r="E79" s="25">
        <v>0</v>
      </c>
    </row>
    <row r="80" spans="1:5" ht="13.5" customHeight="1">
      <c r="A80" s="22" t="s">
        <v>568</v>
      </c>
      <c r="B80" s="24">
        <v>323</v>
      </c>
      <c r="C80" s="24"/>
      <c r="D80" s="25">
        <v>2396442297</v>
      </c>
      <c r="E80" s="25">
        <v>1358626389</v>
      </c>
    </row>
    <row r="81" spans="1:5" ht="13.5" customHeight="1">
      <c r="A81" s="19" t="s">
        <v>569</v>
      </c>
      <c r="B81" s="21">
        <v>330</v>
      </c>
      <c r="C81" s="21"/>
      <c r="D81" s="18">
        <v>5494022230</v>
      </c>
      <c r="E81" s="18">
        <v>5494022230</v>
      </c>
    </row>
    <row r="82" spans="1:5" ht="13.5" customHeight="1">
      <c r="A82" s="22" t="s">
        <v>570</v>
      </c>
      <c r="B82" s="24">
        <v>331</v>
      </c>
      <c r="C82" s="24"/>
      <c r="D82" s="25">
        <v>0</v>
      </c>
      <c r="E82" s="25">
        <v>0</v>
      </c>
    </row>
    <row r="83" spans="1:5" ht="13.5" customHeight="1">
      <c r="A83" s="22" t="s">
        <v>571</v>
      </c>
      <c r="B83" s="24">
        <v>332</v>
      </c>
      <c r="C83" s="24" t="s">
        <v>465</v>
      </c>
      <c r="D83" s="25">
        <v>0</v>
      </c>
      <c r="E83" s="25">
        <v>0</v>
      </c>
    </row>
    <row r="84" spans="1:5" ht="13.5" customHeight="1">
      <c r="A84" s="22" t="s">
        <v>572</v>
      </c>
      <c r="B84" s="24">
        <v>333</v>
      </c>
      <c r="C84" s="24"/>
      <c r="D84" s="25">
        <v>0</v>
      </c>
      <c r="E84" s="25">
        <v>0</v>
      </c>
    </row>
    <row r="85" spans="1:5" ht="13.5" customHeight="1">
      <c r="A85" s="22" t="s">
        <v>573</v>
      </c>
      <c r="B85" s="24">
        <v>334</v>
      </c>
      <c r="C85" s="24" t="s">
        <v>466</v>
      </c>
      <c r="D85" s="25">
        <v>5084497469</v>
      </c>
      <c r="E85" s="25">
        <v>5084497469</v>
      </c>
    </row>
    <row r="86" spans="1:5" ht="13.5" customHeight="1">
      <c r="A86" s="22" t="s">
        <v>574</v>
      </c>
      <c r="B86" s="24">
        <v>335</v>
      </c>
      <c r="C86" s="24" t="s">
        <v>460</v>
      </c>
      <c r="D86" s="25">
        <v>0</v>
      </c>
      <c r="E86" s="25">
        <v>0</v>
      </c>
    </row>
    <row r="87" spans="1:5" ht="13.5" customHeight="1">
      <c r="A87" s="22" t="s">
        <v>575</v>
      </c>
      <c r="B87" s="24">
        <v>336</v>
      </c>
      <c r="C87" s="24"/>
      <c r="D87" s="25">
        <v>409524761</v>
      </c>
      <c r="E87" s="25">
        <v>409524761</v>
      </c>
    </row>
    <row r="88" spans="1:5" ht="13.5" customHeight="1">
      <c r="A88" s="22" t="s">
        <v>576</v>
      </c>
      <c r="B88" s="24">
        <v>337</v>
      </c>
      <c r="C88" s="24"/>
      <c r="D88" s="25">
        <v>0</v>
      </c>
      <c r="E88" s="25">
        <v>0</v>
      </c>
    </row>
    <row r="89" spans="1:5" ht="13.5" customHeight="1">
      <c r="A89" s="22" t="s">
        <v>577</v>
      </c>
      <c r="B89" s="24">
        <v>338</v>
      </c>
      <c r="C89" s="24"/>
      <c r="D89" s="25"/>
      <c r="E89" s="25"/>
    </row>
    <row r="90" spans="1:5" ht="13.5" customHeight="1">
      <c r="A90" s="19" t="s">
        <v>578</v>
      </c>
      <c r="B90" s="20">
        <v>400</v>
      </c>
      <c r="C90" s="21"/>
      <c r="D90" s="18">
        <v>67457173215</v>
      </c>
      <c r="E90" s="18">
        <v>66451007982</v>
      </c>
    </row>
    <row r="91" spans="1:5" ht="13.5" customHeight="1">
      <c r="A91" s="19" t="s">
        <v>579</v>
      </c>
      <c r="B91" s="20">
        <v>410</v>
      </c>
      <c r="C91" s="21" t="s">
        <v>467</v>
      </c>
      <c r="D91" s="18">
        <v>67457173215</v>
      </c>
      <c r="E91" s="18">
        <v>66451007982</v>
      </c>
    </row>
    <row r="92" spans="1:5" ht="13.5" customHeight="1">
      <c r="A92" s="22" t="s">
        <v>580</v>
      </c>
      <c r="B92" s="23">
        <v>411</v>
      </c>
      <c r="C92" s="24"/>
      <c r="D92" s="25">
        <v>34800000000</v>
      </c>
      <c r="E92" s="25">
        <v>34800000000</v>
      </c>
    </row>
    <row r="93" spans="1:5" ht="13.5" customHeight="1">
      <c r="A93" s="22" t="s">
        <v>581</v>
      </c>
      <c r="B93" s="23">
        <v>412</v>
      </c>
      <c r="C93" s="24"/>
      <c r="D93" s="25">
        <v>6024502460</v>
      </c>
      <c r="E93" s="25">
        <v>6024502460</v>
      </c>
    </row>
    <row r="94" spans="1:5" ht="13.5" customHeight="1">
      <c r="A94" s="22" t="s">
        <v>582</v>
      </c>
      <c r="B94" s="23">
        <v>413</v>
      </c>
      <c r="C94" s="24"/>
      <c r="D94" s="25">
        <v>0</v>
      </c>
      <c r="E94" s="25">
        <v>0</v>
      </c>
    </row>
    <row r="95" spans="1:5" ht="13.5" customHeight="1">
      <c r="A95" s="22" t="s">
        <v>583</v>
      </c>
      <c r="B95" s="23">
        <v>414</v>
      </c>
      <c r="C95" s="24"/>
      <c r="D95" s="25">
        <v>0</v>
      </c>
      <c r="E95" s="25">
        <v>0</v>
      </c>
    </row>
    <row r="96" spans="1:5" ht="13.5" customHeight="1">
      <c r="A96" s="22" t="s">
        <v>584</v>
      </c>
      <c r="B96" s="23">
        <v>415</v>
      </c>
      <c r="C96" s="24"/>
      <c r="D96" s="25">
        <v>0</v>
      </c>
      <c r="E96" s="25">
        <v>0</v>
      </c>
    </row>
    <row r="97" spans="1:5" ht="13.5" customHeight="1">
      <c r="A97" s="22" t="s">
        <v>585</v>
      </c>
      <c r="B97" s="23">
        <v>416</v>
      </c>
      <c r="C97" s="24"/>
      <c r="D97" s="25">
        <v>0</v>
      </c>
      <c r="E97" s="25">
        <v>0</v>
      </c>
    </row>
    <row r="98" spans="1:5" ht="13.5" customHeight="1">
      <c r="A98" s="22" t="s">
        <v>586</v>
      </c>
      <c r="B98" s="23">
        <v>417</v>
      </c>
      <c r="C98" s="24"/>
      <c r="D98" s="25">
        <v>11216195136</v>
      </c>
      <c r="E98" s="25">
        <v>10543193625</v>
      </c>
    </row>
    <row r="99" spans="1:5" ht="13.5" customHeight="1">
      <c r="A99" s="22" t="s">
        <v>587</v>
      </c>
      <c r="B99" s="23">
        <v>418</v>
      </c>
      <c r="C99" s="24"/>
      <c r="D99" s="25">
        <v>2571106355</v>
      </c>
      <c r="E99" s="25">
        <v>1939314386</v>
      </c>
    </row>
    <row r="100" spans="1:5" ht="13.5" customHeight="1">
      <c r="A100" s="22" t="s">
        <v>588</v>
      </c>
      <c r="B100" s="23">
        <v>419</v>
      </c>
      <c r="C100" s="24"/>
      <c r="D100" s="25">
        <v>0</v>
      </c>
      <c r="E100" s="25">
        <v>0</v>
      </c>
    </row>
    <row r="101" spans="1:5" ht="13.5" customHeight="1">
      <c r="A101" s="22" t="s">
        <v>589</v>
      </c>
      <c r="B101" s="23">
        <v>420</v>
      </c>
      <c r="C101" s="24"/>
      <c r="D101" s="25">
        <v>12845369264</v>
      </c>
      <c r="E101" s="25">
        <v>13143997511</v>
      </c>
    </row>
    <row r="102" spans="1:5" ht="13.5" customHeight="1">
      <c r="A102" s="22" t="s">
        <v>590</v>
      </c>
      <c r="B102" s="23">
        <v>421</v>
      </c>
      <c r="C102" s="24"/>
      <c r="D102" s="25">
        <v>0</v>
      </c>
      <c r="E102" s="25">
        <v>0</v>
      </c>
    </row>
    <row r="103" spans="1:5" ht="13.5" customHeight="1">
      <c r="A103" s="19" t="s">
        <v>591</v>
      </c>
      <c r="B103" s="21">
        <v>430</v>
      </c>
      <c r="C103" s="21"/>
      <c r="D103" s="18">
        <v>0</v>
      </c>
      <c r="E103" s="18">
        <v>0</v>
      </c>
    </row>
    <row r="104" spans="1:5" ht="13.5" customHeight="1">
      <c r="A104" s="22" t="s">
        <v>592</v>
      </c>
      <c r="B104" s="24">
        <v>432</v>
      </c>
      <c r="C104" s="24" t="s">
        <v>468</v>
      </c>
      <c r="D104" s="25">
        <v>0</v>
      </c>
      <c r="E104" s="25">
        <v>0</v>
      </c>
    </row>
    <row r="105" spans="1:5" ht="13.5" customHeight="1">
      <c r="A105" s="22" t="s">
        <v>593</v>
      </c>
      <c r="B105" s="24">
        <v>433</v>
      </c>
      <c r="C105" s="24"/>
      <c r="D105" s="25">
        <v>0</v>
      </c>
      <c r="E105" s="25">
        <v>0</v>
      </c>
    </row>
    <row r="106" spans="1:5" ht="13.5" customHeight="1">
      <c r="A106" s="27" t="s">
        <v>594</v>
      </c>
      <c r="B106" s="31"/>
      <c r="C106" s="31"/>
      <c r="D106" s="32"/>
      <c r="E106" s="32"/>
    </row>
    <row r="107" spans="1:5" ht="13.5" customHeight="1">
      <c r="A107" s="30" t="s">
        <v>595</v>
      </c>
      <c r="B107" s="21">
        <v>440</v>
      </c>
      <c r="C107" s="21"/>
      <c r="D107" s="18">
        <v>129187874565</v>
      </c>
      <c r="E107" s="18">
        <v>122432560638</v>
      </c>
    </row>
    <row r="108" spans="1:5" ht="13.5" customHeight="1">
      <c r="A108" s="33"/>
      <c r="B108" s="34"/>
      <c r="C108" s="35"/>
      <c r="D108" s="36"/>
      <c r="E108" s="36"/>
    </row>
    <row r="109" spans="1:5" ht="13.5" customHeight="1">
      <c r="A109" s="37" t="s">
        <v>596</v>
      </c>
      <c r="B109" s="38"/>
      <c r="C109" s="39"/>
      <c r="D109" s="40"/>
      <c r="E109" s="40"/>
    </row>
    <row r="110" spans="1:5" ht="13.5" customHeight="1">
      <c r="A110" s="41" t="s">
        <v>597</v>
      </c>
      <c r="B110" s="42">
        <v>24</v>
      </c>
      <c r="C110" s="43"/>
      <c r="D110" s="44"/>
      <c r="E110" s="44"/>
    </row>
    <row r="111" spans="1:5" ht="13.5" customHeight="1">
      <c r="A111" s="22" t="s">
        <v>598</v>
      </c>
      <c r="B111" s="45"/>
      <c r="C111" s="46"/>
      <c r="D111" s="25"/>
      <c r="E111" s="25"/>
    </row>
    <row r="112" spans="1:5" ht="13.5" customHeight="1">
      <c r="A112" s="22" t="s">
        <v>599</v>
      </c>
      <c r="B112" s="45"/>
      <c r="C112" s="46"/>
      <c r="D112" s="25"/>
      <c r="E112" s="25"/>
    </row>
    <row r="113" spans="1:5" ht="14.25">
      <c r="A113" s="22" t="s">
        <v>600</v>
      </c>
      <c r="B113" s="45"/>
      <c r="C113" s="46"/>
      <c r="D113" s="25"/>
      <c r="E113" s="25"/>
    </row>
    <row r="114" spans="1:5" ht="14.25">
      <c r="A114" s="22" t="s">
        <v>601</v>
      </c>
      <c r="B114" s="45"/>
      <c r="C114" s="46"/>
      <c r="D114" s="25"/>
      <c r="E114" s="25"/>
    </row>
    <row r="115" spans="1:5" ht="14.25">
      <c r="A115" s="47" t="s">
        <v>602</v>
      </c>
      <c r="B115" s="48"/>
      <c r="C115" s="49"/>
      <c r="D115" s="36"/>
      <c r="E115" s="36"/>
    </row>
    <row r="116" spans="1:5" ht="14.25">
      <c r="A116" s="37"/>
      <c r="B116" s="50"/>
      <c r="C116" s="40"/>
      <c r="D116" s="40"/>
      <c r="E116" s="40"/>
    </row>
    <row r="117" spans="1:5" ht="14.25">
      <c r="A117" s="51"/>
      <c r="B117" s="52"/>
      <c r="C117" s="53"/>
      <c r="D117" s="53"/>
      <c r="E117" s="54"/>
    </row>
    <row r="118" spans="1:5" ht="18" customHeight="1">
      <c r="A118" s="55"/>
      <c r="B118" s="63" t="s">
        <v>603</v>
      </c>
      <c r="C118" s="63"/>
      <c r="D118" s="63"/>
      <c r="E118" s="63"/>
    </row>
    <row r="119" spans="1:5" ht="19.5">
      <c r="A119" s="64" t="s">
        <v>604</v>
      </c>
      <c r="B119" s="64"/>
      <c r="C119" s="64"/>
      <c r="D119" s="65" t="s">
        <v>605</v>
      </c>
      <c r="E119" s="65"/>
    </row>
    <row r="123" ht="15.75">
      <c r="E123" s="1"/>
    </row>
    <row r="124" ht="15.75">
      <c r="E124" s="1"/>
    </row>
    <row r="125" ht="15.75">
      <c r="E125" s="1"/>
    </row>
  </sheetData>
  <sheetProtection/>
  <printOptions horizontalCentered="1"/>
  <pageMargins left="0.48" right="0.2362204724409449" top="0.2755905511811024" bottom="0.24" header="0.275590551181102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H10" sqref="H10"/>
    </sheetView>
  </sheetViews>
  <sheetFormatPr defaultColWidth="8.796875" defaultRowHeight="14.25"/>
  <cols>
    <col min="1" max="1" width="56" style="0" customWidth="1"/>
    <col min="2" max="2" width="7.69921875" style="0" customWidth="1"/>
    <col min="3" max="3" width="8" style="0" customWidth="1"/>
    <col min="4" max="4" width="14.5" style="0" customWidth="1"/>
    <col min="5" max="5" width="13.8984375" style="0" customWidth="1"/>
    <col min="6" max="6" width="15" style="0" customWidth="1"/>
    <col min="7" max="7" width="14.59765625" style="0" customWidth="1"/>
    <col min="8" max="8" width="19" style="0" customWidth="1"/>
    <col min="9" max="9" width="13" style="0" customWidth="1"/>
    <col min="10" max="10" width="13.19921875" style="0" customWidth="1"/>
    <col min="11" max="11" width="12.59765625" style="0" customWidth="1"/>
  </cols>
  <sheetData>
    <row r="1" spans="1:7" ht="14.25" customHeight="1">
      <c r="A1" s="64"/>
      <c r="B1" s="64"/>
      <c r="C1" s="64"/>
      <c r="D1" s="64"/>
      <c r="E1" s="64"/>
      <c r="F1" s="64"/>
      <c r="G1" s="64"/>
    </row>
    <row r="2" spans="1:7" ht="15">
      <c r="A2" s="55"/>
      <c r="B2" s="55"/>
      <c r="C2" s="55"/>
      <c r="D2" s="55"/>
      <c r="E2" s="55"/>
      <c r="F2" s="55"/>
      <c r="G2" s="55"/>
    </row>
    <row r="3" spans="1:7" ht="15.75">
      <c r="A3" s="66" t="s">
        <v>493</v>
      </c>
      <c r="B3" s="67"/>
      <c r="C3" s="67"/>
      <c r="D3" s="55"/>
      <c r="E3" s="55"/>
      <c r="F3" s="90" t="s">
        <v>606</v>
      </c>
      <c r="G3" s="90"/>
    </row>
    <row r="4" spans="1:7" ht="15" customHeight="1">
      <c r="A4" s="68"/>
      <c r="B4" s="67"/>
      <c r="C4" s="67"/>
      <c r="D4" s="55"/>
      <c r="E4" s="55"/>
      <c r="F4" s="91" t="s">
        <v>607</v>
      </c>
      <c r="G4" s="91"/>
    </row>
    <row r="5" spans="1:7" ht="15">
      <c r="A5" s="68"/>
      <c r="B5" s="67"/>
      <c r="C5" s="67"/>
      <c r="D5" s="55"/>
      <c r="E5" s="55"/>
      <c r="F5" s="91"/>
      <c r="G5" s="91"/>
    </row>
    <row r="6" spans="1:7" ht="18.75">
      <c r="A6" s="92" t="s">
        <v>608</v>
      </c>
      <c r="B6" s="92"/>
      <c r="C6" s="92"/>
      <c r="D6" s="92"/>
      <c r="E6" s="92"/>
      <c r="F6" s="92"/>
      <c r="G6" s="92"/>
    </row>
    <row r="7" spans="1:7" ht="15.75">
      <c r="A7" s="93" t="s">
        <v>497</v>
      </c>
      <c r="B7" s="93"/>
      <c r="C7" s="93"/>
      <c r="D7" s="93"/>
      <c r="E7" s="93"/>
      <c r="F7" s="93"/>
      <c r="G7" s="93"/>
    </row>
    <row r="8" spans="1:7" ht="15.75">
      <c r="A8" s="69"/>
      <c r="B8" s="67"/>
      <c r="C8" s="67"/>
      <c r="D8" s="55"/>
      <c r="E8" s="55"/>
      <c r="F8" s="70" t="s">
        <v>609</v>
      </c>
      <c r="G8" s="71"/>
    </row>
    <row r="9" spans="1:7" ht="15.75" customHeight="1">
      <c r="A9" s="94" t="s">
        <v>610</v>
      </c>
      <c r="B9" s="94" t="s">
        <v>611</v>
      </c>
      <c r="C9" s="94" t="s">
        <v>502</v>
      </c>
      <c r="D9" s="249" t="s">
        <v>492</v>
      </c>
      <c r="E9" s="250"/>
      <c r="F9" s="251" t="s">
        <v>612</v>
      </c>
      <c r="G9" s="252"/>
    </row>
    <row r="10" spans="1:7" ht="14.25" customHeight="1">
      <c r="A10" s="95"/>
      <c r="B10" s="95" t="s">
        <v>613</v>
      </c>
      <c r="C10" s="95"/>
      <c r="D10" s="72">
        <v>2010</v>
      </c>
      <c r="E10" s="72">
        <v>2009</v>
      </c>
      <c r="F10" s="72">
        <v>2010</v>
      </c>
      <c r="G10" s="72">
        <v>2009</v>
      </c>
    </row>
    <row r="11" spans="1:7" ht="14.25">
      <c r="A11" s="73">
        <v>1</v>
      </c>
      <c r="B11" s="73">
        <v>2</v>
      </c>
      <c r="C11" s="73">
        <v>3</v>
      </c>
      <c r="D11" s="73">
        <v>4</v>
      </c>
      <c r="E11" s="73">
        <v>5</v>
      </c>
      <c r="F11" s="73">
        <v>6</v>
      </c>
      <c r="G11" s="73">
        <v>7</v>
      </c>
    </row>
    <row r="12" spans="1:7" ht="14.25">
      <c r="A12" s="16" t="s">
        <v>614</v>
      </c>
      <c r="B12" s="74">
        <v>1</v>
      </c>
      <c r="C12" s="75" t="s">
        <v>469</v>
      </c>
      <c r="D12" s="76">
        <v>73485080522</v>
      </c>
      <c r="E12" s="76">
        <v>48650504473</v>
      </c>
      <c r="F12" s="76">
        <v>137478791621</v>
      </c>
      <c r="G12" s="76">
        <v>89297620317</v>
      </c>
    </row>
    <row r="13" spans="1:7" ht="14.25">
      <c r="A13" s="19" t="s">
        <v>615</v>
      </c>
      <c r="B13" s="77">
        <v>2</v>
      </c>
      <c r="C13" s="78"/>
      <c r="D13" s="79">
        <v>0</v>
      </c>
      <c r="E13" s="79">
        <v>0</v>
      </c>
      <c r="F13" s="79"/>
      <c r="G13" s="79"/>
    </row>
    <row r="14" spans="1:7" ht="14.25">
      <c r="A14" s="19" t="s">
        <v>616</v>
      </c>
      <c r="B14" s="77">
        <v>10</v>
      </c>
      <c r="C14" s="78" t="s">
        <v>470</v>
      </c>
      <c r="D14" s="79">
        <v>73485080522</v>
      </c>
      <c r="E14" s="79">
        <v>48650504473</v>
      </c>
      <c r="F14" s="79">
        <v>137478791621</v>
      </c>
      <c r="G14" s="79">
        <v>89297620317</v>
      </c>
    </row>
    <row r="15" spans="1:7" ht="14.25">
      <c r="A15" s="19" t="s">
        <v>617</v>
      </c>
      <c r="B15" s="77">
        <v>11</v>
      </c>
      <c r="C15" s="78"/>
      <c r="D15" s="79">
        <v>66519525205</v>
      </c>
      <c r="E15" s="79">
        <v>44969207593</v>
      </c>
      <c r="F15" s="79">
        <v>124620106428</v>
      </c>
      <c r="G15" s="79">
        <v>80457049246</v>
      </c>
    </row>
    <row r="16" spans="1:7" ht="14.25">
      <c r="A16" s="19" t="s">
        <v>618</v>
      </c>
      <c r="B16" s="77">
        <v>20</v>
      </c>
      <c r="C16" s="78"/>
      <c r="D16" s="79">
        <v>6965555317</v>
      </c>
      <c r="E16" s="79">
        <v>3681296880</v>
      </c>
      <c r="F16" s="79">
        <v>12858685193</v>
      </c>
      <c r="G16" s="79">
        <v>8840571071</v>
      </c>
    </row>
    <row r="17" spans="1:7" ht="14.25">
      <c r="A17" s="19" t="s">
        <v>619</v>
      </c>
      <c r="B17" s="77">
        <v>21</v>
      </c>
      <c r="C17" s="78" t="s">
        <v>471</v>
      </c>
      <c r="D17" s="79">
        <v>270135298</v>
      </c>
      <c r="E17" s="79">
        <v>534009421</v>
      </c>
      <c r="F17" s="79">
        <v>285648636</v>
      </c>
      <c r="G17" s="79">
        <v>541507300</v>
      </c>
    </row>
    <row r="18" spans="1:7" ht="14.25">
      <c r="A18" s="19" t="s">
        <v>620</v>
      </c>
      <c r="B18" s="77">
        <v>22</v>
      </c>
      <c r="C18" s="78" t="s">
        <v>472</v>
      </c>
      <c r="D18" s="79">
        <v>375762330</v>
      </c>
      <c r="E18" s="79">
        <v>153491802</v>
      </c>
      <c r="F18" s="79">
        <v>546406531</v>
      </c>
      <c r="G18" s="79">
        <v>391565412</v>
      </c>
    </row>
    <row r="19" spans="1:7" ht="14.25">
      <c r="A19" s="22" t="s">
        <v>621</v>
      </c>
      <c r="B19" s="77">
        <v>23</v>
      </c>
      <c r="C19" s="78"/>
      <c r="D19" s="80">
        <v>375762330</v>
      </c>
      <c r="E19" s="80">
        <v>151726002</v>
      </c>
      <c r="F19" s="80">
        <v>546406531</v>
      </c>
      <c r="G19" s="80">
        <v>389799612</v>
      </c>
    </row>
    <row r="20" spans="1:7" ht="14.25">
      <c r="A20" s="19" t="s">
        <v>622</v>
      </c>
      <c r="B20" s="77">
        <v>24</v>
      </c>
      <c r="C20" s="78"/>
      <c r="D20" s="79">
        <v>624331997</v>
      </c>
      <c r="E20" s="79">
        <v>462399363</v>
      </c>
      <c r="F20" s="79">
        <v>1185095856</v>
      </c>
      <c r="G20" s="79">
        <v>1232614601</v>
      </c>
    </row>
    <row r="21" spans="1:7" ht="14.25">
      <c r="A21" s="19" t="s">
        <v>623</v>
      </c>
      <c r="B21" s="77">
        <v>25</v>
      </c>
      <c r="C21" s="78"/>
      <c r="D21" s="79">
        <v>1995073079</v>
      </c>
      <c r="E21" s="79">
        <v>1971054333</v>
      </c>
      <c r="F21" s="79">
        <v>4052250740</v>
      </c>
      <c r="G21" s="79">
        <v>3661020678</v>
      </c>
    </row>
    <row r="22" spans="1:7" ht="14.25">
      <c r="A22" s="19" t="s">
        <v>624</v>
      </c>
      <c r="B22" s="77">
        <v>30</v>
      </c>
      <c r="C22" s="78"/>
      <c r="D22" s="79">
        <v>4240523209</v>
      </c>
      <c r="E22" s="79">
        <v>1628360803</v>
      </c>
      <c r="F22" s="79">
        <v>7360580702</v>
      </c>
      <c r="G22" s="79">
        <v>4096877680</v>
      </c>
    </row>
    <row r="23" spans="1:7" ht="14.25">
      <c r="A23" s="19" t="s">
        <v>625</v>
      </c>
      <c r="B23" s="77">
        <v>31</v>
      </c>
      <c r="C23" s="78"/>
      <c r="D23" s="79">
        <v>159418182</v>
      </c>
      <c r="E23" s="79">
        <v>1333333333</v>
      </c>
      <c r="F23" s="79">
        <v>159418182</v>
      </c>
      <c r="G23" s="79">
        <v>1373333333</v>
      </c>
    </row>
    <row r="24" spans="1:7" ht="14.25">
      <c r="A24" s="19" t="s">
        <v>626</v>
      </c>
      <c r="B24" s="77">
        <v>33</v>
      </c>
      <c r="C24" s="78"/>
      <c r="D24" s="79">
        <v>0</v>
      </c>
      <c r="E24" s="79">
        <v>187332832</v>
      </c>
      <c r="F24" s="79">
        <v>0</v>
      </c>
      <c r="G24" s="79">
        <v>233394476</v>
      </c>
    </row>
    <row r="25" spans="1:7" ht="14.25">
      <c r="A25" s="19" t="s">
        <v>627</v>
      </c>
      <c r="B25" s="77">
        <v>40</v>
      </c>
      <c r="C25" s="78"/>
      <c r="D25" s="79">
        <v>159418182</v>
      </c>
      <c r="E25" s="79">
        <v>1146000501</v>
      </c>
      <c r="F25" s="79">
        <v>159418182</v>
      </c>
      <c r="G25" s="79">
        <v>1139938857</v>
      </c>
    </row>
    <row r="26" spans="1:7" ht="14.25">
      <c r="A26" s="19" t="s">
        <v>628</v>
      </c>
      <c r="B26" s="81">
        <v>45</v>
      </c>
      <c r="C26" s="78"/>
      <c r="D26" s="79"/>
      <c r="E26" s="79"/>
      <c r="F26" s="79"/>
      <c r="G26" s="79"/>
    </row>
    <row r="27" spans="1:7" ht="14.25">
      <c r="A27" s="19" t="s">
        <v>629</v>
      </c>
      <c r="B27" s="77">
        <v>50</v>
      </c>
      <c r="C27" s="78"/>
      <c r="D27" s="79">
        <v>4399941391</v>
      </c>
      <c r="E27" s="79">
        <v>2774361304</v>
      </c>
      <c r="F27" s="79">
        <v>7519998884</v>
      </c>
      <c r="G27" s="79">
        <v>5236816537</v>
      </c>
    </row>
    <row r="28" spans="1:7" ht="14.25">
      <c r="A28" s="19" t="s">
        <v>630</v>
      </c>
      <c r="B28" s="77">
        <v>51</v>
      </c>
      <c r="C28" s="78" t="s">
        <v>473</v>
      </c>
      <c r="D28" s="79">
        <v>1330566637</v>
      </c>
      <c r="E28" s="79">
        <v>198992151</v>
      </c>
      <c r="F28" s="79">
        <v>1974042725</v>
      </c>
      <c r="G28" s="79">
        <v>374184505</v>
      </c>
    </row>
    <row r="29" spans="1:7" ht="14.25">
      <c r="A29" s="19" t="s">
        <v>631</v>
      </c>
      <c r="B29" s="77">
        <v>52</v>
      </c>
      <c r="C29" s="78" t="s">
        <v>473</v>
      </c>
      <c r="D29" s="79">
        <v>-1311254982</v>
      </c>
      <c r="E29" s="79">
        <v>0</v>
      </c>
      <c r="F29" s="79">
        <v>-1311254982</v>
      </c>
      <c r="G29" s="79"/>
    </row>
    <row r="30" spans="1:7" ht="15.75">
      <c r="A30" s="19" t="s">
        <v>632</v>
      </c>
      <c r="B30" s="77">
        <v>60</v>
      </c>
      <c r="C30" s="82"/>
      <c r="D30" s="79">
        <v>4380629736</v>
      </c>
      <c r="E30" s="79">
        <v>2575369153</v>
      </c>
      <c r="F30" s="79">
        <v>6857211141</v>
      </c>
      <c r="G30" s="79">
        <v>4862632032</v>
      </c>
    </row>
    <row r="31" spans="1:7" ht="15.75">
      <c r="A31" s="83" t="s">
        <v>633</v>
      </c>
      <c r="B31" s="84">
        <v>61</v>
      </c>
      <c r="C31" s="85"/>
      <c r="D31" s="79"/>
      <c r="E31" s="79"/>
      <c r="F31" s="79"/>
      <c r="G31" s="79"/>
    </row>
    <row r="32" spans="1:7" ht="15.75">
      <c r="A32" s="83" t="s">
        <v>634</v>
      </c>
      <c r="B32" s="84">
        <v>62</v>
      </c>
      <c r="C32" s="85"/>
      <c r="D32" s="79"/>
      <c r="E32" s="79"/>
      <c r="F32" s="79"/>
      <c r="G32" s="79"/>
    </row>
    <row r="33" spans="1:7" ht="15.75">
      <c r="A33" s="86" t="s">
        <v>635</v>
      </c>
      <c r="B33" s="87">
        <v>70</v>
      </c>
      <c r="C33" s="88"/>
      <c r="D33" s="89">
        <v>1259</v>
      </c>
      <c r="E33" s="89">
        <v>740</v>
      </c>
      <c r="F33" s="89">
        <v>1970</v>
      </c>
      <c r="G33" s="89">
        <v>1397</v>
      </c>
    </row>
    <row r="34" spans="1:7" ht="15.75">
      <c r="A34" s="55"/>
      <c r="B34" s="63" t="s">
        <v>636</v>
      </c>
      <c r="C34" s="63"/>
      <c r="D34" s="63"/>
      <c r="E34" s="63"/>
      <c r="F34" s="63"/>
      <c r="G34" s="63"/>
    </row>
    <row r="35" spans="1:7" ht="19.5">
      <c r="A35" s="64" t="s">
        <v>637</v>
      </c>
      <c r="B35" s="64"/>
      <c r="C35" s="64"/>
      <c r="D35" s="64" t="s">
        <v>638</v>
      </c>
      <c r="E35" s="64"/>
      <c r="F35" s="64"/>
      <c r="G35" s="64"/>
    </row>
  </sheetData>
  <sheetProtection/>
  <mergeCells count="2">
    <mergeCell ref="D9:E9"/>
    <mergeCell ref="F9:G9"/>
  </mergeCells>
  <printOptions/>
  <pageMargins left="0.88" right="0.27" top="0.28" bottom="0.06" header="0.23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37">
      <selection activeCell="E17" sqref="E17"/>
    </sheetView>
  </sheetViews>
  <sheetFormatPr defaultColWidth="8.796875" defaultRowHeight="14.25"/>
  <cols>
    <col min="1" max="1" width="50.69921875" style="0" customWidth="1"/>
    <col min="2" max="2" width="5.5" style="5" customWidth="1"/>
    <col min="3" max="3" width="7.3984375" style="0" customWidth="1"/>
    <col min="4" max="4" width="14" style="0" customWidth="1"/>
    <col min="5" max="5" width="13.8984375" style="0" customWidth="1"/>
  </cols>
  <sheetData>
    <row r="1" spans="1:5" ht="15">
      <c r="A1" s="55"/>
      <c r="B1" s="96"/>
      <c r="C1" s="55"/>
      <c r="D1" s="55"/>
      <c r="E1" s="55"/>
    </row>
    <row r="2" spans="1:5" ht="14.25">
      <c r="A2" s="68" t="s">
        <v>639</v>
      </c>
      <c r="B2" s="97"/>
      <c r="C2" s="98"/>
      <c r="D2" s="127" t="s">
        <v>640</v>
      </c>
      <c r="E2" s="127"/>
    </row>
    <row r="3" spans="1:5" ht="14.25">
      <c r="A3" s="68"/>
      <c r="B3" s="97"/>
      <c r="C3" s="98"/>
      <c r="D3" s="128" t="s">
        <v>641</v>
      </c>
      <c r="E3" s="128"/>
    </row>
    <row r="4" spans="1:5" ht="14.25">
      <c r="A4" s="68"/>
      <c r="B4" s="97"/>
      <c r="C4" s="98"/>
      <c r="D4" s="128" t="s">
        <v>642</v>
      </c>
      <c r="E4" s="128"/>
    </row>
    <row r="5" spans="1:5" ht="18.75">
      <c r="A5" s="129" t="s">
        <v>643</v>
      </c>
      <c r="B5" s="129"/>
      <c r="C5" s="129"/>
      <c r="D5" s="129"/>
      <c r="E5" s="129"/>
    </row>
    <row r="6" spans="1:5" ht="15.75">
      <c r="A6" s="130" t="s">
        <v>644</v>
      </c>
      <c r="B6" s="130"/>
      <c r="C6" s="130"/>
      <c r="D6" s="130"/>
      <c r="E6" s="130"/>
    </row>
    <row r="7" spans="1:5" ht="16.5" customHeight="1">
      <c r="A7" s="90" t="s">
        <v>645</v>
      </c>
      <c r="B7" s="90"/>
      <c r="C7" s="90"/>
      <c r="D7" s="90"/>
      <c r="E7" s="90"/>
    </row>
    <row r="8" spans="1:5" ht="33" customHeight="1">
      <c r="A8" s="99" t="s">
        <v>500</v>
      </c>
      <c r="B8" s="131" t="s">
        <v>646</v>
      </c>
      <c r="C8" s="132" t="s">
        <v>502</v>
      </c>
      <c r="D8" s="253" t="s">
        <v>647</v>
      </c>
      <c r="E8" s="254"/>
    </row>
    <row r="9" spans="1:5" ht="14.25">
      <c r="A9" s="99"/>
      <c r="B9" s="131"/>
      <c r="C9" s="132"/>
      <c r="D9" s="99" t="s">
        <v>648</v>
      </c>
      <c r="E9" s="99" t="s">
        <v>649</v>
      </c>
    </row>
    <row r="10" spans="1:5" ht="14.25">
      <c r="A10" s="100">
        <v>1</v>
      </c>
      <c r="B10" s="101">
        <v>2</v>
      </c>
      <c r="C10" s="102">
        <v>3</v>
      </c>
      <c r="D10" s="103">
        <v>4</v>
      </c>
      <c r="E10" s="103">
        <v>5</v>
      </c>
    </row>
    <row r="11" spans="1:5" ht="14.25" customHeight="1">
      <c r="A11" s="104" t="s">
        <v>650</v>
      </c>
      <c r="B11" s="105" t="s">
        <v>651</v>
      </c>
      <c r="C11" s="106"/>
      <c r="D11" s="107"/>
      <c r="E11" s="107"/>
    </row>
    <row r="12" spans="1:5" ht="14.25" customHeight="1">
      <c r="A12" s="108" t="s">
        <v>652</v>
      </c>
      <c r="B12" s="109">
        <v>1</v>
      </c>
      <c r="C12" s="110"/>
      <c r="D12" s="111">
        <v>7519998884</v>
      </c>
      <c r="E12" s="112"/>
    </row>
    <row r="13" spans="1:5" ht="14.25" customHeight="1">
      <c r="A13" s="108" t="s">
        <v>653</v>
      </c>
      <c r="B13" s="113"/>
      <c r="C13" s="110"/>
      <c r="D13" s="112"/>
      <c r="E13" s="112"/>
    </row>
    <row r="14" spans="1:5" ht="14.25" customHeight="1">
      <c r="A14" s="22" t="s">
        <v>654</v>
      </c>
      <c r="B14" s="114">
        <v>2</v>
      </c>
      <c r="C14" s="110"/>
      <c r="D14" s="112">
        <v>1343060749</v>
      </c>
      <c r="E14" s="112"/>
    </row>
    <row r="15" spans="1:5" ht="14.25" customHeight="1">
      <c r="A15" s="22" t="s">
        <v>655</v>
      </c>
      <c r="B15" s="114">
        <v>3</v>
      </c>
      <c r="C15" s="110"/>
      <c r="D15" s="112"/>
      <c r="E15" s="112"/>
    </row>
    <row r="16" spans="1:5" ht="14.25" customHeight="1">
      <c r="A16" s="22" t="s">
        <v>0</v>
      </c>
      <c r="B16" s="114">
        <v>4</v>
      </c>
      <c r="C16" s="110"/>
      <c r="D16" s="112"/>
      <c r="E16" s="112"/>
    </row>
    <row r="17" spans="1:5" ht="14.25" customHeight="1">
      <c r="A17" s="22" t="s">
        <v>1</v>
      </c>
      <c r="B17" s="113">
        <v>5</v>
      </c>
      <c r="C17" s="110"/>
      <c r="D17" s="112">
        <v>-445066818</v>
      </c>
      <c r="E17" s="112"/>
    </row>
    <row r="18" spans="1:5" ht="14.25" customHeight="1">
      <c r="A18" s="22" t="s">
        <v>2</v>
      </c>
      <c r="B18" s="113">
        <v>6</v>
      </c>
      <c r="C18" s="110"/>
      <c r="D18" s="112">
        <v>546406531</v>
      </c>
      <c r="E18" s="112"/>
    </row>
    <row r="19" spans="1:5" ht="14.25" customHeight="1">
      <c r="A19" s="108" t="s">
        <v>3</v>
      </c>
      <c r="B19" s="115">
        <v>8</v>
      </c>
      <c r="C19" s="116"/>
      <c r="D19" s="26"/>
      <c r="E19" s="26"/>
    </row>
    <row r="20" spans="1:5" ht="14.25" customHeight="1">
      <c r="A20" s="22" t="s">
        <v>4</v>
      </c>
      <c r="B20" s="114">
        <v>9</v>
      </c>
      <c r="C20" s="110"/>
      <c r="D20" s="112">
        <v>-4425988338</v>
      </c>
      <c r="E20" s="112"/>
    </row>
    <row r="21" spans="1:5" ht="15">
      <c r="A21" s="22" t="s">
        <v>5</v>
      </c>
      <c r="B21" s="113">
        <v>10</v>
      </c>
      <c r="C21" s="110"/>
      <c r="D21" s="112">
        <v>3922651139</v>
      </c>
      <c r="E21" s="112"/>
    </row>
    <row r="22" spans="1:5" ht="26.25">
      <c r="A22" s="117" t="s">
        <v>6</v>
      </c>
      <c r="B22" s="113">
        <v>11</v>
      </c>
      <c r="C22" s="110"/>
      <c r="D22" s="112">
        <v>1388500119</v>
      </c>
      <c r="E22" s="112"/>
    </row>
    <row r="23" spans="1:5" ht="14.25" customHeight="1">
      <c r="A23" s="22" t="s">
        <v>7</v>
      </c>
      <c r="B23" s="113">
        <v>12</v>
      </c>
      <c r="C23" s="110"/>
      <c r="D23" s="112">
        <v>102119634</v>
      </c>
      <c r="E23" s="112"/>
    </row>
    <row r="24" spans="1:5" ht="14.25" customHeight="1">
      <c r="A24" s="22" t="s">
        <v>8</v>
      </c>
      <c r="B24" s="113">
        <v>13</v>
      </c>
      <c r="C24" s="110"/>
      <c r="D24" s="112">
        <v>-652225000</v>
      </c>
      <c r="E24" s="112"/>
    </row>
    <row r="25" spans="1:5" ht="14.25" customHeight="1">
      <c r="A25" s="22" t="s">
        <v>9</v>
      </c>
      <c r="B25" s="113">
        <v>14</v>
      </c>
      <c r="C25" s="110"/>
      <c r="D25" s="112">
        <v>-965152105</v>
      </c>
      <c r="E25" s="112"/>
    </row>
    <row r="26" spans="1:5" ht="14.25" customHeight="1">
      <c r="A26" s="22" t="s">
        <v>10</v>
      </c>
      <c r="B26" s="113">
        <v>15</v>
      </c>
      <c r="C26" s="110"/>
      <c r="D26" s="112"/>
      <c r="E26" s="112"/>
    </row>
    <row r="27" spans="1:5" ht="14.25" customHeight="1">
      <c r="A27" s="22" t="s">
        <v>11</v>
      </c>
      <c r="B27" s="113">
        <v>16</v>
      </c>
      <c r="C27" s="110"/>
      <c r="D27" s="112">
        <v>-857560000</v>
      </c>
      <c r="E27" s="112"/>
    </row>
    <row r="28" spans="1:5" ht="14.25" customHeight="1">
      <c r="A28" s="108" t="s">
        <v>12</v>
      </c>
      <c r="B28" s="115">
        <v>20</v>
      </c>
      <c r="C28" s="110"/>
      <c r="D28" s="26">
        <v>7476744795</v>
      </c>
      <c r="E28" s="26"/>
    </row>
    <row r="29" spans="1:5" ht="14.25" customHeight="1">
      <c r="A29" s="108"/>
      <c r="B29" s="118"/>
      <c r="C29" s="110"/>
      <c r="D29" s="26"/>
      <c r="E29" s="26"/>
    </row>
    <row r="30" spans="1:5" ht="14.25" customHeight="1">
      <c r="A30" s="116" t="s">
        <v>13</v>
      </c>
      <c r="B30" s="119" t="s">
        <v>651</v>
      </c>
      <c r="C30" s="110"/>
      <c r="D30" s="120"/>
      <c r="E30" s="120"/>
    </row>
    <row r="31" spans="1:5" ht="14.25" customHeight="1">
      <c r="A31" s="22" t="s">
        <v>14</v>
      </c>
      <c r="B31" s="113">
        <v>21</v>
      </c>
      <c r="C31" s="110"/>
      <c r="D31" s="112">
        <v>-6367849725</v>
      </c>
      <c r="E31" s="112"/>
    </row>
    <row r="32" spans="1:5" ht="14.25" customHeight="1">
      <c r="A32" s="22" t="s">
        <v>15</v>
      </c>
      <c r="B32" s="113">
        <v>22</v>
      </c>
      <c r="C32" s="110"/>
      <c r="D32" s="112"/>
      <c r="E32" s="112"/>
    </row>
    <row r="33" spans="1:5" ht="14.25" customHeight="1">
      <c r="A33" s="22" t="s">
        <v>16</v>
      </c>
      <c r="B33" s="113">
        <v>25</v>
      </c>
      <c r="C33" s="110"/>
      <c r="D33" s="112">
        <v>-200000000</v>
      </c>
      <c r="E33" s="112"/>
    </row>
    <row r="34" spans="1:5" ht="14.25" customHeight="1">
      <c r="A34" s="22" t="s">
        <v>17</v>
      </c>
      <c r="B34" s="113">
        <v>26</v>
      </c>
      <c r="C34" s="110"/>
      <c r="D34" s="112">
        <v>0</v>
      </c>
      <c r="E34" s="112"/>
    </row>
    <row r="35" spans="1:5" ht="14.25" customHeight="1">
      <c r="A35" s="22" t="s">
        <v>18</v>
      </c>
      <c r="B35" s="113">
        <v>27</v>
      </c>
      <c r="C35" s="110"/>
      <c r="D35" s="112">
        <v>285648636</v>
      </c>
      <c r="E35" s="112"/>
    </row>
    <row r="36" spans="1:5" ht="14.25" customHeight="1">
      <c r="A36" s="108" t="s">
        <v>19</v>
      </c>
      <c r="B36" s="115">
        <v>30</v>
      </c>
      <c r="C36" s="110"/>
      <c r="D36" s="111">
        <v>-6282201089</v>
      </c>
      <c r="E36" s="112"/>
    </row>
    <row r="37" spans="1:5" ht="14.25" customHeight="1">
      <c r="A37" s="22"/>
      <c r="B37" s="113"/>
      <c r="C37" s="110"/>
      <c r="D37" s="112"/>
      <c r="E37" s="112"/>
    </row>
    <row r="38" spans="1:5" ht="14.25" customHeight="1">
      <c r="A38" s="116" t="s">
        <v>20</v>
      </c>
      <c r="B38" s="118"/>
      <c r="C38" s="110"/>
      <c r="D38" s="26"/>
      <c r="E38" s="26"/>
    </row>
    <row r="39" spans="1:5" ht="14.25" customHeight="1">
      <c r="A39" s="22" t="s">
        <v>21</v>
      </c>
      <c r="B39" s="113">
        <v>31</v>
      </c>
      <c r="C39" s="110"/>
      <c r="D39" s="26"/>
      <c r="E39" s="26"/>
    </row>
    <row r="40" spans="1:5" ht="14.25" customHeight="1">
      <c r="A40" s="22" t="s">
        <v>22</v>
      </c>
      <c r="B40" s="113">
        <v>32</v>
      </c>
      <c r="C40" s="110"/>
      <c r="D40" s="26"/>
      <c r="E40" s="26"/>
    </row>
    <row r="41" spans="1:5" ht="14.25" customHeight="1">
      <c r="A41" s="22" t="s">
        <v>23</v>
      </c>
      <c r="B41" s="96"/>
      <c r="C41" s="110"/>
      <c r="D41" s="26"/>
      <c r="E41" s="26"/>
    </row>
    <row r="42" spans="1:5" ht="14.25" customHeight="1">
      <c r="A42" s="22" t="s">
        <v>24</v>
      </c>
      <c r="B42" s="113">
        <v>33</v>
      </c>
      <c r="C42" s="110"/>
      <c r="D42" s="112">
        <v>8000000000</v>
      </c>
      <c r="E42" s="26"/>
    </row>
    <row r="43" spans="1:5" ht="14.25" customHeight="1">
      <c r="A43" s="22" t="s">
        <v>25</v>
      </c>
      <c r="B43" s="113">
        <v>34</v>
      </c>
      <c r="C43" s="110"/>
      <c r="D43" s="112">
        <v>-5000000000</v>
      </c>
      <c r="E43" s="26"/>
    </row>
    <row r="44" spans="1:5" ht="14.25" customHeight="1">
      <c r="A44" s="22" t="s">
        <v>26</v>
      </c>
      <c r="B44" s="113">
        <v>35</v>
      </c>
      <c r="C44" s="110"/>
      <c r="D44" s="112">
        <v>0</v>
      </c>
      <c r="E44" s="26"/>
    </row>
    <row r="45" spans="1:5" ht="14.25" customHeight="1">
      <c r="A45" s="22" t="s">
        <v>27</v>
      </c>
      <c r="B45" s="113">
        <v>36</v>
      </c>
      <c r="C45" s="110"/>
      <c r="D45" s="112"/>
      <c r="E45" s="26"/>
    </row>
    <row r="46" spans="1:5" ht="14.25" customHeight="1">
      <c r="A46" s="108" t="s">
        <v>28</v>
      </c>
      <c r="B46" s="115">
        <v>40</v>
      </c>
      <c r="C46" s="110"/>
      <c r="D46" s="26">
        <v>3000000000</v>
      </c>
      <c r="E46" s="26"/>
    </row>
    <row r="47" spans="1:5" ht="14.25" customHeight="1">
      <c r="A47" s="116"/>
      <c r="B47" s="118"/>
      <c r="C47" s="110"/>
      <c r="D47" s="26"/>
      <c r="E47" s="26"/>
    </row>
    <row r="48" spans="1:5" ht="14.25" customHeight="1">
      <c r="A48" s="116" t="s">
        <v>29</v>
      </c>
      <c r="B48" s="118">
        <v>50</v>
      </c>
      <c r="C48" s="110"/>
      <c r="D48" s="26">
        <v>4194543706</v>
      </c>
      <c r="E48" s="26"/>
    </row>
    <row r="49" spans="1:5" ht="14.25" customHeight="1">
      <c r="A49" s="116" t="s">
        <v>30</v>
      </c>
      <c r="B49" s="118">
        <v>60</v>
      </c>
      <c r="C49" s="110"/>
      <c r="D49" s="26">
        <v>2631669072</v>
      </c>
      <c r="E49" s="26"/>
    </row>
    <row r="50" spans="1:5" ht="14.25" customHeight="1">
      <c r="A50" s="116" t="s">
        <v>31</v>
      </c>
      <c r="B50" s="118">
        <v>61</v>
      </c>
      <c r="C50" s="110"/>
      <c r="D50" s="26"/>
      <c r="E50" s="26"/>
    </row>
    <row r="51" spans="1:5" ht="14.25" customHeight="1">
      <c r="A51" s="121" t="s">
        <v>32</v>
      </c>
      <c r="B51" s="122">
        <v>70</v>
      </c>
      <c r="C51" s="123">
        <v>31</v>
      </c>
      <c r="D51" s="124">
        <v>6826212778</v>
      </c>
      <c r="E51" s="124"/>
    </row>
    <row r="52" spans="1:5" ht="15">
      <c r="A52" s="55"/>
      <c r="B52" s="96"/>
      <c r="C52" s="55"/>
      <c r="D52" s="55"/>
      <c r="E52" s="55"/>
    </row>
    <row r="53" spans="1:5" ht="15.75">
      <c r="A53" s="55"/>
      <c r="B53" s="125"/>
      <c r="C53" s="63" t="s">
        <v>33</v>
      </c>
      <c r="D53" s="63"/>
      <c r="E53" s="63"/>
    </row>
    <row r="54" spans="1:5" ht="19.5">
      <c r="A54" s="126" t="s">
        <v>34</v>
      </c>
      <c r="B54" s="125"/>
      <c r="C54" s="64" t="s">
        <v>35</v>
      </c>
      <c r="D54" s="64"/>
      <c r="E54" s="64"/>
    </row>
    <row r="55" spans="1:5" ht="15">
      <c r="A55" s="55"/>
      <c r="B55" s="96"/>
      <c r="C55" s="55"/>
      <c r="D55" s="55"/>
      <c r="E55" s="55"/>
    </row>
  </sheetData>
  <sheetProtection/>
  <mergeCells count="1">
    <mergeCell ref="D8:E8"/>
  </mergeCells>
  <printOptions/>
  <pageMargins left="0.95" right="0.2362204724409449" top="0.5118110236220472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9">
      <selection activeCell="F75" sqref="F75"/>
    </sheetView>
  </sheetViews>
  <sheetFormatPr defaultColWidth="8.796875" defaultRowHeight="14.25"/>
  <cols>
    <col min="7" max="7" width="42" style="0" customWidth="1"/>
  </cols>
  <sheetData>
    <row r="1" spans="1:7" ht="15.75">
      <c r="A1" s="66" t="s">
        <v>493</v>
      </c>
      <c r="B1" s="66"/>
      <c r="C1" s="66"/>
      <c r="D1" s="66"/>
      <c r="E1" s="66"/>
      <c r="F1" s="139" t="s">
        <v>36</v>
      </c>
      <c r="G1" s="139"/>
    </row>
    <row r="2" spans="1:7" ht="15">
      <c r="A2" s="134"/>
      <c r="B2" s="135"/>
      <c r="C2" s="136"/>
      <c r="D2" s="136"/>
      <c r="E2" s="136"/>
      <c r="F2" s="136" t="s">
        <v>37</v>
      </c>
      <c r="G2" s="136"/>
    </row>
    <row r="3" spans="1:7" ht="15">
      <c r="A3" s="134"/>
      <c r="B3" s="135"/>
      <c r="C3" s="136"/>
      <c r="D3" s="136"/>
      <c r="E3" s="136"/>
      <c r="F3" s="136" t="s">
        <v>38</v>
      </c>
      <c r="G3" s="136"/>
    </row>
    <row r="4" spans="1:7" ht="15">
      <c r="A4" s="134"/>
      <c r="B4" s="135"/>
      <c r="C4" s="136"/>
      <c r="D4" s="136"/>
      <c r="E4" s="136"/>
      <c r="F4" s="136"/>
      <c r="G4" s="136"/>
    </row>
    <row r="5" spans="1:7" ht="18.75">
      <c r="A5" s="140" t="s">
        <v>39</v>
      </c>
      <c r="B5" s="140"/>
      <c r="C5" s="140"/>
      <c r="D5" s="140"/>
      <c r="E5" s="140"/>
      <c r="F5" s="140"/>
      <c r="G5" s="140"/>
    </row>
    <row r="6" spans="1:7" ht="17.25">
      <c r="A6" s="141" t="s">
        <v>645</v>
      </c>
      <c r="B6" s="141"/>
      <c r="C6" s="141"/>
      <c r="D6" s="141"/>
      <c r="E6" s="141"/>
      <c r="F6" s="141"/>
      <c r="G6" s="141"/>
    </row>
    <row r="7" spans="1:7" ht="15">
      <c r="A7" s="55"/>
      <c r="B7" s="137"/>
      <c r="C7" s="55"/>
      <c r="D7" s="55"/>
      <c r="E7" s="55"/>
      <c r="F7" s="55"/>
      <c r="G7" s="55"/>
    </row>
    <row r="8" spans="1:7" ht="15.75">
      <c r="A8" s="142" t="s">
        <v>40</v>
      </c>
      <c r="B8" s="142"/>
      <c r="C8" s="142"/>
      <c r="D8" s="142"/>
      <c r="E8" s="142"/>
      <c r="F8" s="142"/>
      <c r="G8" s="142"/>
    </row>
    <row r="9" spans="1:7" ht="16.5">
      <c r="A9" s="138" t="s">
        <v>41</v>
      </c>
      <c r="B9" s="138"/>
      <c r="C9" s="138"/>
      <c r="D9" s="138"/>
      <c r="E9" s="138"/>
      <c r="F9" s="138"/>
      <c r="G9" s="138"/>
    </row>
    <row r="10" spans="1:7" ht="16.5">
      <c r="A10" s="138" t="s">
        <v>42</v>
      </c>
      <c r="B10" s="138"/>
      <c r="C10" s="138"/>
      <c r="D10" s="138"/>
      <c r="E10" s="138"/>
      <c r="F10" s="138"/>
      <c r="G10" s="138"/>
    </row>
    <row r="11" spans="1:7" ht="16.5">
      <c r="A11" s="138" t="s">
        <v>43</v>
      </c>
      <c r="B11" s="138"/>
      <c r="C11" s="138"/>
      <c r="D11" s="138"/>
      <c r="E11" s="138"/>
      <c r="F11" s="138"/>
      <c r="G11" s="138"/>
    </row>
    <row r="12" spans="1:7" ht="16.5">
      <c r="A12" s="138" t="s">
        <v>44</v>
      </c>
      <c r="B12" s="138"/>
      <c r="C12" s="138"/>
      <c r="D12" s="138"/>
      <c r="E12" s="138"/>
      <c r="F12" s="138"/>
      <c r="G12" s="138"/>
    </row>
    <row r="13" spans="1:7" ht="16.5">
      <c r="A13" s="143" t="s">
        <v>45</v>
      </c>
      <c r="B13" s="143"/>
      <c r="C13" s="143"/>
      <c r="D13" s="143"/>
      <c r="E13" s="143"/>
      <c r="F13" s="143"/>
      <c r="G13" s="143"/>
    </row>
    <row r="14" spans="1:7" ht="16.5">
      <c r="A14" s="138" t="s">
        <v>46</v>
      </c>
      <c r="B14" s="138"/>
      <c r="C14" s="138"/>
      <c r="D14" s="138"/>
      <c r="E14" s="138"/>
      <c r="F14" s="138"/>
      <c r="G14" s="138"/>
    </row>
    <row r="15" spans="1:7" ht="15.75">
      <c r="A15" s="142" t="s">
        <v>47</v>
      </c>
      <c r="B15" s="142"/>
      <c r="C15" s="142"/>
      <c r="D15" s="142"/>
      <c r="E15" s="142"/>
      <c r="F15" s="142"/>
      <c r="G15" s="142"/>
    </row>
    <row r="16" spans="1:7" ht="16.5">
      <c r="A16" s="138" t="s">
        <v>48</v>
      </c>
      <c r="B16" s="138"/>
      <c r="C16" s="138"/>
      <c r="D16" s="138"/>
      <c r="E16" s="138"/>
      <c r="F16" s="138"/>
      <c r="G16" s="138"/>
    </row>
    <row r="17" spans="1:7" ht="16.5">
      <c r="A17" s="138" t="s">
        <v>49</v>
      </c>
      <c r="B17" s="138"/>
      <c r="C17" s="138"/>
      <c r="D17" s="138"/>
      <c r="E17" s="138"/>
      <c r="F17" s="138"/>
      <c r="G17" s="138"/>
    </row>
    <row r="18" spans="1:7" ht="15.75">
      <c r="A18" s="142" t="s">
        <v>50</v>
      </c>
      <c r="B18" s="142"/>
      <c r="C18" s="142"/>
      <c r="D18" s="142"/>
      <c r="E18" s="142"/>
      <c r="F18" s="142"/>
      <c r="G18" s="142"/>
    </row>
    <row r="19" spans="1:7" ht="16.5">
      <c r="A19" s="138" t="s">
        <v>51</v>
      </c>
      <c r="B19" s="138"/>
      <c r="C19" s="138"/>
      <c r="D19" s="138"/>
      <c r="E19" s="138"/>
      <c r="F19" s="138"/>
      <c r="G19" s="138"/>
    </row>
    <row r="20" spans="1:7" ht="16.5">
      <c r="A20" s="138" t="s">
        <v>52</v>
      </c>
      <c r="B20" s="138"/>
      <c r="C20" s="138"/>
      <c r="D20" s="138"/>
      <c r="E20" s="138"/>
      <c r="F20" s="138"/>
      <c r="G20" s="138"/>
    </row>
    <row r="21" spans="1:7" ht="16.5">
      <c r="A21" s="138" t="s">
        <v>53</v>
      </c>
      <c r="B21" s="138"/>
      <c r="C21" s="138"/>
      <c r="D21" s="138"/>
      <c r="E21" s="138"/>
      <c r="F21" s="138"/>
      <c r="G21" s="138"/>
    </row>
    <row r="22" spans="1:7" ht="16.5">
      <c r="A22" s="138" t="s">
        <v>54</v>
      </c>
      <c r="B22" s="138"/>
      <c r="C22" s="138"/>
      <c r="D22" s="138"/>
      <c r="E22" s="138"/>
      <c r="F22" s="138"/>
      <c r="G22" s="138"/>
    </row>
    <row r="23" spans="1:7" ht="16.5">
      <c r="A23" s="138" t="s">
        <v>55</v>
      </c>
      <c r="B23" s="138"/>
      <c r="C23" s="138"/>
      <c r="D23" s="138"/>
      <c r="E23" s="138"/>
      <c r="F23" s="138"/>
      <c r="G23" s="138"/>
    </row>
    <row r="24" spans="1:7" ht="15.75">
      <c r="A24" s="142" t="s">
        <v>56</v>
      </c>
      <c r="B24" s="142"/>
      <c r="C24" s="142"/>
      <c r="D24" s="142"/>
      <c r="E24" s="142"/>
      <c r="F24" s="142"/>
      <c r="G24" s="142"/>
    </row>
    <row r="25" spans="1:7" ht="16.5">
      <c r="A25" s="138" t="s">
        <v>57</v>
      </c>
      <c r="B25" s="138"/>
      <c r="C25" s="138"/>
      <c r="D25" s="138"/>
      <c r="E25" s="138"/>
      <c r="F25" s="138"/>
      <c r="G25" s="138"/>
    </row>
    <row r="26" spans="1:7" ht="16.5">
      <c r="A26" s="138" t="s">
        <v>58</v>
      </c>
      <c r="B26" s="138"/>
      <c r="C26" s="138"/>
      <c r="D26" s="138"/>
      <c r="E26" s="138"/>
      <c r="F26" s="138"/>
      <c r="G26" s="138"/>
    </row>
    <row r="27" spans="1:7" ht="16.5">
      <c r="A27" s="138" t="s">
        <v>59</v>
      </c>
      <c r="B27" s="138"/>
      <c r="C27" s="138"/>
      <c r="D27" s="138"/>
      <c r="E27" s="138"/>
      <c r="F27" s="138"/>
      <c r="G27" s="138"/>
    </row>
    <row r="28" spans="1:7" ht="16.5">
      <c r="A28" s="138" t="s">
        <v>60</v>
      </c>
      <c r="B28" s="138"/>
      <c r="C28" s="138"/>
      <c r="D28" s="138"/>
      <c r="E28" s="138"/>
      <c r="F28" s="138"/>
      <c r="G28" s="138"/>
    </row>
    <row r="29" spans="1:7" ht="16.5">
      <c r="A29" s="138" t="s">
        <v>61</v>
      </c>
      <c r="B29" s="138"/>
      <c r="C29" s="138"/>
      <c r="D29" s="138"/>
      <c r="E29" s="138"/>
      <c r="F29" s="138"/>
      <c r="G29" s="138"/>
    </row>
    <row r="30" spans="1:7" ht="16.5">
      <c r="A30" s="138" t="s">
        <v>62</v>
      </c>
      <c r="B30" s="138"/>
      <c r="C30" s="138"/>
      <c r="D30" s="138"/>
      <c r="E30" s="138"/>
      <c r="F30" s="138"/>
      <c r="G30" s="138"/>
    </row>
    <row r="31" spans="1:7" ht="16.5">
      <c r="A31" s="138" t="s">
        <v>63</v>
      </c>
      <c r="B31" s="138"/>
      <c r="C31" s="138"/>
      <c r="D31" s="138"/>
      <c r="E31" s="138"/>
      <c r="F31" s="138"/>
      <c r="G31" s="138"/>
    </row>
    <row r="32" spans="1:7" ht="16.5">
      <c r="A32" s="138" t="s">
        <v>64</v>
      </c>
      <c r="B32" s="138"/>
      <c r="C32" s="138"/>
      <c r="D32" s="138"/>
      <c r="E32" s="138"/>
      <c r="F32" s="138"/>
      <c r="G32" s="138"/>
    </row>
    <row r="33" spans="1:7" ht="16.5">
      <c r="A33" s="138" t="s">
        <v>65</v>
      </c>
      <c r="B33" s="138"/>
      <c r="C33" s="138"/>
      <c r="D33" s="138"/>
      <c r="E33" s="138"/>
      <c r="F33" s="138"/>
      <c r="G33" s="138"/>
    </row>
    <row r="34" spans="1:7" ht="16.5">
      <c r="A34" s="138" t="s">
        <v>66</v>
      </c>
      <c r="B34" s="138"/>
      <c r="C34" s="138"/>
      <c r="D34" s="138"/>
      <c r="E34" s="138"/>
      <c r="F34" s="138"/>
      <c r="G34" s="138"/>
    </row>
    <row r="35" spans="1:7" ht="16.5">
      <c r="A35" s="138" t="s">
        <v>67</v>
      </c>
      <c r="B35" s="138"/>
      <c r="C35" s="138"/>
      <c r="D35" s="138"/>
      <c r="E35" s="138"/>
      <c r="F35" s="138"/>
      <c r="G35" s="138"/>
    </row>
    <row r="36" spans="1:7" ht="16.5">
      <c r="A36" s="138" t="s">
        <v>68</v>
      </c>
      <c r="B36" s="138"/>
      <c r="C36" s="138"/>
      <c r="D36" s="138"/>
      <c r="E36" s="138"/>
      <c r="F36" s="138"/>
      <c r="G36" s="138"/>
    </row>
    <row r="37" spans="1:7" ht="16.5">
      <c r="A37" s="138" t="s">
        <v>69</v>
      </c>
      <c r="B37" s="138"/>
      <c r="C37" s="138"/>
      <c r="D37" s="138"/>
      <c r="E37" s="138"/>
      <c r="F37" s="138"/>
      <c r="G37" s="138"/>
    </row>
    <row r="38" spans="1:7" ht="16.5">
      <c r="A38" s="138" t="s">
        <v>70</v>
      </c>
      <c r="B38" s="138"/>
      <c r="C38" s="138"/>
      <c r="D38" s="138"/>
      <c r="E38" s="138"/>
      <c r="F38" s="138"/>
      <c r="G38" s="138"/>
    </row>
    <row r="39" spans="1:7" ht="16.5">
      <c r="A39" s="138" t="s">
        <v>71</v>
      </c>
      <c r="B39" s="138"/>
      <c r="C39" s="138"/>
      <c r="D39" s="138"/>
      <c r="E39" s="138"/>
      <c r="F39" s="138"/>
      <c r="G39" s="138"/>
    </row>
    <row r="40" spans="1:7" ht="16.5">
      <c r="A40" s="138" t="s">
        <v>72</v>
      </c>
      <c r="B40" s="138"/>
      <c r="C40" s="138"/>
      <c r="D40" s="138"/>
      <c r="E40" s="138"/>
      <c r="F40" s="138"/>
      <c r="G40" s="138"/>
    </row>
    <row r="41" spans="1:7" ht="16.5">
      <c r="A41" s="138" t="s">
        <v>73</v>
      </c>
      <c r="B41" s="138"/>
      <c r="C41" s="138"/>
      <c r="D41" s="138"/>
      <c r="E41" s="138"/>
      <c r="F41" s="138"/>
      <c r="G41" s="138"/>
    </row>
    <row r="42" spans="1:7" ht="16.5">
      <c r="A42" s="138" t="s">
        <v>74</v>
      </c>
      <c r="B42" s="138"/>
      <c r="C42" s="138"/>
      <c r="D42" s="138"/>
      <c r="E42" s="138"/>
      <c r="F42" s="138"/>
      <c r="G42" s="138"/>
    </row>
    <row r="43" spans="1:7" ht="16.5">
      <c r="A43" s="138" t="s">
        <v>75</v>
      </c>
      <c r="B43" s="138"/>
      <c r="C43" s="138"/>
      <c r="D43" s="138"/>
      <c r="E43" s="138"/>
      <c r="F43" s="138"/>
      <c r="G43" s="138"/>
    </row>
    <row r="44" spans="1:7" ht="16.5">
      <c r="A44" s="138" t="s">
        <v>76</v>
      </c>
      <c r="B44" s="138"/>
      <c r="C44" s="138"/>
      <c r="D44" s="138"/>
      <c r="E44" s="138"/>
      <c r="F44" s="138"/>
      <c r="G44" s="138"/>
    </row>
    <row r="45" spans="1:7" ht="16.5">
      <c r="A45" s="138" t="s">
        <v>77</v>
      </c>
      <c r="B45" s="138"/>
      <c r="C45" s="138"/>
      <c r="D45" s="138"/>
      <c r="E45" s="138"/>
      <c r="F45" s="138"/>
      <c r="G45" s="138"/>
    </row>
    <row r="46" spans="1:7" ht="16.5">
      <c r="A46" s="138" t="s">
        <v>78</v>
      </c>
      <c r="B46" s="138"/>
      <c r="C46" s="138"/>
      <c r="D46" s="138"/>
      <c r="E46" s="138"/>
      <c r="F46" s="138"/>
      <c r="G46" s="138"/>
    </row>
    <row r="47" spans="1:7" ht="16.5">
      <c r="A47" s="138" t="s">
        <v>79</v>
      </c>
      <c r="B47" s="138"/>
      <c r="C47" s="138"/>
      <c r="D47" s="138"/>
      <c r="E47" s="138"/>
      <c r="F47" s="138"/>
      <c r="G47" s="138"/>
    </row>
    <row r="48" spans="1:7" ht="16.5">
      <c r="A48" s="138" t="s">
        <v>80</v>
      </c>
      <c r="B48" s="138"/>
      <c r="C48" s="138"/>
      <c r="D48" s="138"/>
      <c r="E48" s="138"/>
      <c r="F48" s="138"/>
      <c r="G48" s="138"/>
    </row>
    <row r="49" spans="1:7" ht="16.5">
      <c r="A49" s="138" t="s">
        <v>81</v>
      </c>
      <c r="B49" s="138"/>
      <c r="C49" s="138"/>
      <c r="D49" s="138"/>
      <c r="E49" s="138"/>
      <c r="F49" s="138"/>
      <c r="G49" s="138"/>
    </row>
    <row r="50" spans="1:7" ht="16.5">
      <c r="A50" s="138" t="s">
        <v>82</v>
      </c>
      <c r="B50" s="138"/>
      <c r="C50" s="138"/>
      <c r="D50" s="138"/>
      <c r="E50" s="138"/>
      <c r="F50" s="138"/>
      <c r="G50" s="138"/>
    </row>
    <row r="51" spans="1:7" ht="16.5">
      <c r="A51" s="138" t="s">
        <v>83</v>
      </c>
      <c r="B51" s="138"/>
      <c r="C51" s="138"/>
      <c r="D51" s="138"/>
      <c r="E51" s="138"/>
      <c r="F51" s="138"/>
      <c r="G51" s="138"/>
    </row>
    <row r="52" spans="1:7" ht="16.5">
      <c r="A52" s="138" t="s">
        <v>84</v>
      </c>
      <c r="B52" s="138"/>
      <c r="C52" s="138"/>
      <c r="D52" s="138"/>
      <c r="E52" s="138"/>
      <c r="F52" s="138"/>
      <c r="G52" s="138"/>
    </row>
    <row r="53" spans="1:7" ht="16.5">
      <c r="A53" s="138" t="s">
        <v>85</v>
      </c>
      <c r="B53" s="138"/>
      <c r="C53" s="138"/>
      <c r="D53" s="138"/>
      <c r="E53" s="138"/>
      <c r="F53" s="138"/>
      <c r="G53" s="138"/>
    </row>
    <row r="54" spans="1:7" ht="16.5">
      <c r="A54" s="138" t="s">
        <v>86</v>
      </c>
      <c r="B54" s="138"/>
      <c r="C54" s="138"/>
      <c r="D54" s="138"/>
      <c r="E54" s="138"/>
      <c r="F54" s="138"/>
      <c r="G54" s="138"/>
    </row>
    <row r="55" spans="1:7" ht="16.5">
      <c r="A55" s="138" t="s">
        <v>87</v>
      </c>
      <c r="B55" s="138"/>
      <c r="C55" s="138"/>
      <c r="D55" s="138"/>
      <c r="E55" s="138"/>
      <c r="F55" s="138"/>
      <c r="G55" s="138"/>
    </row>
    <row r="56" spans="1:7" ht="16.5">
      <c r="A56" s="138" t="s">
        <v>88</v>
      </c>
      <c r="B56" s="138"/>
      <c r="C56" s="138"/>
      <c r="D56" s="138"/>
      <c r="E56" s="138"/>
      <c r="F56" s="138"/>
      <c r="G56" s="138"/>
    </row>
    <row r="57" spans="1:7" ht="16.5">
      <c r="A57" s="138" t="s">
        <v>89</v>
      </c>
      <c r="B57" s="138"/>
      <c r="C57" s="138"/>
      <c r="D57" s="138"/>
      <c r="E57" s="138"/>
      <c r="F57" s="138"/>
      <c r="G57" s="138"/>
    </row>
    <row r="58" spans="1:7" ht="16.5">
      <c r="A58" s="138" t="s">
        <v>90</v>
      </c>
      <c r="B58" s="138"/>
      <c r="C58" s="138"/>
      <c r="D58" s="138"/>
      <c r="E58" s="138"/>
      <c r="F58" s="138"/>
      <c r="G58" s="138"/>
    </row>
    <row r="59" spans="1:7" ht="16.5">
      <c r="A59" s="138" t="s">
        <v>91</v>
      </c>
      <c r="B59" s="138"/>
      <c r="C59" s="138"/>
      <c r="D59" s="138"/>
      <c r="E59" s="138"/>
      <c r="F59" s="138"/>
      <c r="G59" s="138"/>
    </row>
    <row r="60" spans="1:7" ht="16.5">
      <c r="A60" s="138" t="s">
        <v>92</v>
      </c>
      <c r="B60" s="138"/>
      <c r="C60" s="138"/>
      <c r="D60" s="138"/>
      <c r="E60" s="138"/>
      <c r="F60" s="138"/>
      <c r="G60" s="138"/>
    </row>
    <row r="61" spans="1:7" ht="16.5">
      <c r="A61" s="138" t="s">
        <v>93</v>
      </c>
      <c r="B61" s="138"/>
      <c r="C61" s="138"/>
      <c r="D61" s="138"/>
      <c r="E61" s="138"/>
      <c r="F61" s="138"/>
      <c r="G61" s="138"/>
    </row>
    <row r="62" spans="1:7" ht="16.5">
      <c r="A62" s="138" t="s">
        <v>94</v>
      </c>
      <c r="B62" s="138"/>
      <c r="C62" s="138"/>
      <c r="D62" s="138"/>
      <c r="E62" s="138"/>
      <c r="F62" s="138"/>
      <c r="G62" s="138"/>
    </row>
    <row r="63" spans="1:7" ht="16.5">
      <c r="A63" s="138" t="s">
        <v>95</v>
      </c>
      <c r="B63" s="138"/>
      <c r="C63" s="138"/>
      <c r="D63" s="138"/>
      <c r="E63" s="138"/>
      <c r="F63" s="138"/>
      <c r="G63" s="138"/>
    </row>
    <row r="64" spans="1:7" ht="16.5">
      <c r="A64" s="138" t="s">
        <v>96</v>
      </c>
      <c r="B64" s="138"/>
      <c r="C64" s="138"/>
      <c r="D64" s="138"/>
      <c r="E64" s="138"/>
      <c r="F64" s="138"/>
      <c r="G64" s="138"/>
    </row>
    <row r="65" spans="1:7" ht="16.5">
      <c r="A65" s="138" t="s">
        <v>97</v>
      </c>
      <c r="B65" s="138"/>
      <c r="C65" s="138"/>
      <c r="D65" s="138"/>
      <c r="E65" s="138"/>
      <c r="F65" s="138"/>
      <c r="G65" s="138"/>
    </row>
    <row r="66" spans="1:7" ht="16.5">
      <c r="A66" s="138" t="s">
        <v>98</v>
      </c>
      <c r="B66" s="138"/>
      <c r="C66" s="138"/>
      <c r="D66" s="138"/>
      <c r="E66" s="138"/>
      <c r="F66" s="138"/>
      <c r="G66" s="138"/>
    </row>
    <row r="67" spans="1:7" ht="16.5">
      <c r="A67" s="138" t="s">
        <v>99</v>
      </c>
      <c r="B67" s="138"/>
      <c r="C67" s="138"/>
      <c r="D67" s="138"/>
      <c r="E67" s="138"/>
      <c r="F67" s="138"/>
      <c r="G67" s="138"/>
    </row>
    <row r="68" spans="1:7" ht="16.5">
      <c r="A68" s="138" t="s">
        <v>100</v>
      </c>
      <c r="B68" s="138"/>
      <c r="C68" s="138"/>
      <c r="D68" s="138"/>
      <c r="E68" s="138"/>
      <c r="F68" s="138"/>
      <c r="G68" s="138"/>
    </row>
    <row r="69" spans="1:7" ht="16.5">
      <c r="A69" s="138" t="s">
        <v>101</v>
      </c>
      <c r="B69" s="138"/>
      <c r="C69" s="138"/>
      <c r="D69" s="138"/>
      <c r="E69" s="138"/>
      <c r="F69" s="138"/>
      <c r="G69" s="138"/>
    </row>
    <row r="70" spans="1:7" ht="16.5">
      <c r="A70" s="138" t="s">
        <v>102</v>
      </c>
      <c r="B70" s="138"/>
      <c r="C70" s="138"/>
      <c r="D70" s="138"/>
      <c r="E70" s="138"/>
      <c r="F70" s="138"/>
      <c r="G70" s="138"/>
    </row>
    <row r="71" spans="1:7" ht="16.5">
      <c r="A71" s="138" t="s">
        <v>103</v>
      </c>
      <c r="B71" s="138"/>
      <c r="C71" s="138"/>
      <c r="D71" s="138"/>
      <c r="E71" s="138"/>
      <c r="F71" s="138"/>
      <c r="G71" s="138"/>
    </row>
    <row r="72" spans="1:7" ht="16.5">
      <c r="A72" s="138" t="s">
        <v>104</v>
      </c>
      <c r="B72" s="138"/>
      <c r="C72" s="138"/>
      <c r="D72" s="138"/>
      <c r="E72" s="138"/>
      <c r="F72" s="138"/>
      <c r="G72" s="138"/>
    </row>
    <row r="73" spans="1:7" ht="16.5">
      <c r="A73" s="138" t="s">
        <v>105</v>
      </c>
      <c r="B73" s="138"/>
      <c r="C73" s="138"/>
      <c r="D73" s="138"/>
      <c r="E73" s="138"/>
      <c r="F73" s="138"/>
      <c r="G73" s="138"/>
    </row>
    <row r="74" spans="1:7" ht="15" customHeight="1">
      <c r="A74" s="138" t="s">
        <v>106</v>
      </c>
      <c r="B74" s="138"/>
      <c r="C74" s="138"/>
      <c r="D74" s="138"/>
      <c r="E74" s="138"/>
      <c r="F74" s="138"/>
      <c r="G74" s="138"/>
    </row>
    <row r="75" spans="1:7" ht="16.5" customHeight="1">
      <c r="A75" s="144" t="s">
        <v>107</v>
      </c>
      <c r="B75" s="144"/>
      <c r="C75" s="144"/>
      <c r="D75" s="144"/>
      <c r="E75" s="144"/>
      <c r="F75" s="144"/>
      <c r="G75" s="144"/>
    </row>
    <row r="76" spans="1:7" ht="18" customHeight="1">
      <c r="A76" s="144"/>
      <c r="B76" s="144"/>
      <c r="C76" s="144"/>
      <c r="D76" s="144"/>
      <c r="E76" s="144"/>
      <c r="F76" s="144"/>
      <c r="G76" s="144"/>
    </row>
  </sheetData>
  <sheetProtection/>
  <printOptions/>
  <pageMargins left="0.76" right="0.25" top="0.49" bottom="0.5" header="0.5" footer="0.5"/>
  <pageSetup horizontalDpi="180" verticalDpi="1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8"/>
  <sheetViews>
    <sheetView zoomScalePageLayoutView="0" workbookViewId="0" topLeftCell="A282">
      <selection activeCell="A1" sqref="A1:D308"/>
    </sheetView>
  </sheetViews>
  <sheetFormatPr defaultColWidth="8.796875" defaultRowHeight="14.25"/>
  <cols>
    <col min="1" max="1" width="3.69921875" style="0" customWidth="1"/>
    <col min="2" max="2" width="61.8984375" style="0" customWidth="1"/>
    <col min="3" max="3" width="14.19921875" style="0" customWidth="1"/>
    <col min="4" max="4" width="15.8984375" style="0" customWidth="1"/>
    <col min="5" max="5" width="16.09765625" style="0" customWidth="1"/>
    <col min="6" max="6" width="12.59765625" style="6" customWidth="1"/>
    <col min="7" max="7" width="13.5" style="6" bestFit="1" customWidth="1"/>
    <col min="8" max="8" width="10.3984375" style="6" customWidth="1"/>
    <col min="9" max="9" width="11.19921875" style="6" customWidth="1"/>
  </cols>
  <sheetData>
    <row r="1" spans="1:4" ht="15">
      <c r="A1" s="55"/>
      <c r="B1" s="55" t="s">
        <v>108</v>
      </c>
      <c r="C1" s="55"/>
      <c r="D1" s="55"/>
    </row>
    <row r="2" spans="1:4" ht="18.75">
      <c r="A2" s="145"/>
      <c r="B2" s="223" t="s">
        <v>109</v>
      </c>
      <c r="C2" s="223"/>
      <c r="D2" s="223"/>
    </row>
    <row r="3" spans="1:4" ht="18.75">
      <c r="A3" s="145"/>
      <c r="B3" s="55"/>
      <c r="C3" s="146"/>
      <c r="D3" s="146"/>
    </row>
    <row r="4" spans="1:4" ht="15">
      <c r="A4" s="147" t="s">
        <v>476</v>
      </c>
      <c r="B4" s="148" t="s">
        <v>110</v>
      </c>
      <c r="C4" s="149" t="s">
        <v>111</v>
      </c>
      <c r="D4" s="149" t="s">
        <v>112</v>
      </c>
    </row>
    <row r="5" spans="1:9" s="7" customFormat="1" ht="15.75">
      <c r="A5" s="150">
        <v>1</v>
      </c>
      <c r="B5" s="150">
        <v>2</v>
      </c>
      <c r="C5" s="150">
        <v>3</v>
      </c>
      <c r="D5" s="150">
        <v>4</v>
      </c>
      <c r="F5" s="8"/>
      <c r="G5" s="8"/>
      <c r="H5" s="8"/>
      <c r="I5" s="8"/>
    </row>
    <row r="6" spans="1:4" ht="15.75">
      <c r="A6" s="151">
        <v>1</v>
      </c>
      <c r="B6" s="152" t="s">
        <v>113</v>
      </c>
      <c r="C6" s="153"/>
      <c r="D6" s="153"/>
    </row>
    <row r="7" spans="1:4" ht="15.75" customHeight="1">
      <c r="A7" s="154" t="s">
        <v>475</v>
      </c>
      <c r="B7" s="155" t="s">
        <v>114</v>
      </c>
      <c r="C7" s="120">
        <v>439519079</v>
      </c>
      <c r="D7" s="120">
        <v>862752272</v>
      </c>
    </row>
    <row r="8" spans="1:4" ht="15.75" customHeight="1">
      <c r="A8" s="154" t="s">
        <v>475</v>
      </c>
      <c r="B8" s="156" t="s">
        <v>115</v>
      </c>
      <c r="C8" s="120">
        <v>6386693699</v>
      </c>
      <c r="D8" s="120">
        <v>1768916800</v>
      </c>
    </row>
    <row r="9" spans="1:4" ht="15.75" customHeight="1">
      <c r="A9" s="154" t="s">
        <v>475</v>
      </c>
      <c r="B9" s="155" t="s">
        <v>116</v>
      </c>
      <c r="C9" s="120"/>
      <c r="D9" s="120"/>
    </row>
    <row r="10" spans="1:4" ht="18.75">
      <c r="A10" s="157"/>
      <c r="B10" s="88" t="s">
        <v>117</v>
      </c>
      <c r="C10" s="124">
        <v>6826212778</v>
      </c>
      <c r="D10" s="124">
        <v>2631669072</v>
      </c>
    </row>
    <row r="11" spans="1:4" ht="15.75">
      <c r="A11" s="158">
        <v>2</v>
      </c>
      <c r="B11" s="159" t="s">
        <v>118</v>
      </c>
      <c r="C11" s="160"/>
      <c r="D11" s="160"/>
    </row>
    <row r="12" spans="1:4" ht="15.75" customHeight="1">
      <c r="A12" s="151">
        <v>3</v>
      </c>
      <c r="B12" s="152" t="s">
        <v>119</v>
      </c>
      <c r="C12" s="161" t="s">
        <v>111</v>
      </c>
      <c r="D12" s="161" t="s">
        <v>112</v>
      </c>
    </row>
    <row r="13" spans="1:4" ht="15.75" customHeight="1">
      <c r="A13" s="154" t="s">
        <v>475</v>
      </c>
      <c r="B13" s="162" t="s">
        <v>120</v>
      </c>
      <c r="C13" s="120"/>
      <c r="D13" s="120">
        <v>0</v>
      </c>
    </row>
    <row r="14" spans="1:4" ht="15.75" customHeight="1">
      <c r="A14" s="154" t="s">
        <v>475</v>
      </c>
      <c r="B14" s="162" t="s">
        <v>121</v>
      </c>
      <c r="C14" s="120"/>
      <c r="D14" s="120">
        <v>0</v>
      </c>
    </row>
    <row r="15" spans="1:4" ht="18.75">
      <c r="A15" s="154" t="s">
        <v>475</v>
      </c>
      <c r="B15" s="162" t="s">
        <v>122</v>
      </c>
      <c r="C15" s="120"/>
      <c r="D15" s="120">
        <v>0</v>
      </c>
    </row>
    <row r="16" spans="1:4" ht="18.75">
      <c r="A16" s="154" t="s">
        <v>475</v>
      </c>
      <c r="B16" s="162" t="s">
        <v>123</v>
      </c>
      <c r="C16" s="120">
        <v>4014148856</v>
      </c>
      <c r="D16" s="120">
        <v>4535279142</v>
      </c>
    </row>
    <row r="17" spans="1:4" ht="15.75" customHeight="1">
      <c r="A17" s="157"/>
      <c r="B17" s="88" t="s">
        <v>117</v>
      </c>
      <c r="C17" s="124">
        <v>4014148856</v>
      </c>
      <c r="D17" s="124">
        <v>4535279142</v>
      </c>
    </row>
    <row r="18" spans="1:4" ht="15.75" customHeight="1">
      <c r="A18" s="151">
        <v>4</v>
      </c>
      <c r="B18" s="152" t="s">
        <v>124</v>
      </c>
      <c r="C18" s="149" t="s">
        <v>111</v>
      </c>
      <c r="D18" s="149" t="s">
        <v>112</v>
      </c>
    </row>
    <row r="19" spans="1:4" ht="15.75" customHeight="1">
      <c r="A19" s="154" t="s">
        <v>475</v>
      </c>
      <c r="B19" s="162" t="s">
        <v>125</v>
      </c>
      <c r="C19" s="120"/>
      <c r="D19" s="120"/>
    </row>
    <row r="20" spans="1:5" ht="15.75" customHeight="1">
      <c r="A20" s="154" t="s">
        <v>475</v>
      </c>
      <c r="B20" s="162" t="s">
        <v>126</v>
      </c>
      <c r="C20" s="120">
        <v>2376390784</v>
      </c>
      <c r="D20" s="120">
        <v>4553377885</v>
      </c>
      <c r="E20" s="4"/>
    </row>
    <row r="21" spans="1:4" ht="18.75">
      <c r="A21" s="154" t="s">
        <v>475</v>
      </c>
      <c r="B21" s="162" t="s">
        <v>127</v>
      </c>
      <c r="C21" s="120"/>
      <c r="D21" s="120">
        <v>0</v>
      </c>
    </row>
    <row r="22" spans="1:4" ht="18.75">
      <c r="A22" s="154" t="s">
        <v>475</v>
      </c>
      <c r="B22" s="162" t="s">
        <v>128</v>
      </c>
      <c r="C22" s="120">
        <v>17272048577</v>
      </c>
      <c r="D22" s="120">
        <v>24564914587</v>
      </c>
    </row>
    <row r="23" spans="1:4" ht="15.75" customHeight="1">
      <c r="A23" s="154" t="s">
        <v>475</v>
      </c>
      <c r="B23" s="162" t="s">
        <v>129</v>
      </c>
      <c r="C23" s="120"/>
      <c r="D23" s="120">
        <v>0</v>
      </c>
    </row>
    <row r="24" spans="1:4" ht="15.75" customHeight="1">
      <c r="A24" s="154" t="s">
        <v>475</v>
      </c>
      <c r="B24" s="162" t="s">
        <v>130</v>
      </c>
      <c r="C24" s="120">
        <v>5430539126</v>
      </c>
      <c r="D24" s="120">
        <v>2060324255</v>
      </c>
    </row>
    <row r="25" spans="1:4" ht="15.75" customHeight="1">
      <c r="A25" s="154" t="s">
        <v>475</v>
      </c>
      <c r="B25" s="162" t="s">
        <v>131</v>
      </c>
      <c r="C25" s="120"/>
      <c r="D25" s="120">
        <v>0</v>
      </c>
    </row>
    <row r="26" spans="1:4" ht="15.75" customHeight="1">
      <c r="A26" s="154" t="s">
        <v>475</v>
      </c>
      <c r="B26" s="162" t="s">
        <v>132</v>
      </c>
      <c r="C26" s="120"/>
      <c r="D26" s="120">
        <v>0</v>
      </c>
    </row>
    <row r="27" spans="1:4" ht="15.75" customHeight="1">
      <c r="A27" s="154" t="s">
        <v>475</v>
      </c>
      <c r="B27" s="162" t="s">
        <v>133</v>
      </c>
      <c r="C27" s="120"/>
      <c r="D27" s="120">
        <v>0</v>
      </c>
    </row>
    <row r="28" spans="1:4" ht="15.75" customHeight="1">
      <c r="A28" s="157"/>
      <c r="B28" s="88" t="s">
        <v>134</v>
      </c>
      <c r="C28" s="124">
        <v>25078978487</v>
      </c>
      <c r="D28" s="124">
        <v>31178616727</v>
      </c>
    </row>
    <row r="29" spans="1:4" ht="15.75" customHeight="1">
      <c r="A29" s="163">
        <v>5</v>
      </c>
      <c r="B29" s="164" t="s">
        <v>135</v>
      </c>
      <c r="C29" s="149" t="s">
        <v>111</v>
      </c>
      <c r="D29" s="149" t="s">
        <v>112</v>
      </c>
    </row>
    <row r="30" spans="1:4" ht="15.75" customHeight="1">
      <c r="A30" s="154" t="s">
        <v>475</v>
      </c>
      <c r="B30" s="165" t="s">
        <v>136</v>
      </c>
      <c r="C30" s="120"/>
      <c r="D30" s="120"/>
    </row>
    <row r="31" spans="1:4" ht="15.75" customHeight="1">
      <c r="A31" s="166" t="s">
        <v>475</v>
      </c>
      <c r="B31" s="167" t="s">
        <v>137</v>
      </c>
      <c r="C31" s="168"/>
      <c r="D31" s="120"/>
    </row>
    <row r="32" spans="1:4" ht="18.75">
      <c r="A32" s="166" t="s">
        <v>475</v>
      </c>
      <c r="B32" s="167" t="s">
        <v>138</v>
      </c>
      <c r="C32" s="168"/>
      <c r="D32" s="120"/>
    </row>
    <row r="33" spans="1:4" ht="18.75">
      <c r="A33" s="166" t="s">
        <v>475</v>
      </c>
      <c r="B33" s="167" t="s">
        <v>139</v>
      </c>
      <c r="C33" s="168"/>
      <c r="D33" s="120"/>
    </row>
    <row r="34" spans="1:4" ht="15.75" customHeight="1">
      <c r="A34" s="166" t="s">
        <v>475</v>
      </c>
      <c r="B34" s="167" t="s">
        <v>140</v>
      </c>
      <c r="C34" s="168"/>
      <c r="D34" s="120"/>
    </row>
    <row r="35" spans="1:4" ht="15.75" customHeight="1">
      <c r="A35" s="157"/>
      <c r="B35" s="169" t="s">
        <v>141</v>
      </c>
      <c r="C35" s="124">
        <v>0</v>
      </c>
      <c r="D35" s="124">
        <v>0</v>
      </c>
    </row>
    <row r="36" spans="1:4" ht="15.75" customHeight="1">
      <c r="A36" s="163">
        <v>6</v>
      </c>
      <c r="B36" s="164" t="s">
        <v>142</v>
      </c>
      <c r="C36" s="149" t="s">
        <v>111</v>
      </c>
      <c r="D36" s="149" t="s">
        <v>112</v>
      </c>
    </row>
    <row r="37" spans="1:4" ht="15.75" customHeight="1">
      <c r="A37" s="154" t="s">
        <v>475</v>
      </c>
      <c r="B37" s="165" t="s">
        <v>143</v>
      </c>
      <c r="C37" s="120"/>
      <c r="D37" s="120"/>
    </row>
    <row r="38" spans="1:4" ht="15.75" customHeight="1">
      <c r="A38" s="154"/>
      <c r="B38" s="170" t="s">
        <v>477</v>
      </c>
      <c r="C38" s="26"/>
      <c r="D38" s="26"/>
    </row>
    <row r="39" spans="1:4" ht="18.75">
      <c r="A39" s="154" t="s">
        <v>475</v>
      </c>
      <c r="B39" s="165" t="s">
        <v>144</v>
      </c>
      <c r="C39" s="120"/>
      <c r="D39" s="120"/>
    </row>
    <row r="40" spans="1:4" ht="18.75">
      <c r="A40" s="157"/>
      <c r="B40" s="169" t="s">
        <v>141</v>
      </c>
      <c r="C40" s="26">
        <v>0</v>
      </c>
      <c r="D40" s="26">
        <v>0</v>
      </c>
    </row>
    <row r="41" spans="1:4" ht="15.75" customHeight="1">
      <c r="A41" s="151">
        <v>7</v>
      </c>
      <c r="B41" s="152" t="s">
        <v>145</v>
      </c>
      <c r="C41" s="149" t="s">
        <v>111</v>
      </c>
      <c r="D41" s="149" t="s">
        <v>112</v>
      </c>
    </row>
    <row r="42" spans="1:4" ht="15.75" customHeight="1">
      <c r="A42" s="154" t="s">
        <v>475</v>
      </c>
      <c r="B42" s="165" t="s">
        <v>146</v>
      </c>
      <c r="C42" s="120"/>
      <c r="D42" s="120"/>
    </row>
    <row r="43" spans="1:4" ht="15.75" customHeight="1">
      <c r="A43" s="154" t="s">
        <v>475</v>
      </c>
      <c r="B43" s="165" t="s">
        <v>147</v>
      </c>
      <c r="C43" s="120"/>
      <c r="D43" s="120"/>
    </row>
    <row r="44" spans="1:4" ht="18.75">
      <c r="A44" s="154" t="s">
        <v>475</v>
      </c>
      <c r="B44" s="165" t="s">
        <v>148</v>
      </c>
      <c r="C44" s="120"/>
      <c r="D44" s="120"/>
    </row>
    <row r="45" spans="1:4" ht="18.75">
      <c r="A45" s="154" t="s">
        <v>475</v>
      </c>
      <c r="B45" s="165" t="s">
        <v>145</v>
      </c>
      <c r="C45" s="120">
        <v>42701000</v>
      </c>
      <c r="D45" s="120">
        <v>42701000</v>
      </c>
    </row>
    <row r="46" spans="1:4" ht="15.75" customHeight="1">
      <c r="A46" s="157"/>
      <c r="B46" s="171" t="s">
        <v>141</v>
      </c>
      <c r="C46" s="124">
        <v>42701000</v>
      </c>
      <c r="D46" s="124">
        <v>42701000</v>
      </c>
    </row>
    <row r="47" spans="1:4" ht="15.75" customHeight="1">
      <c r="A47" s="158">
        <v>8</v>
      </c>
      <c r="B47" s="172" t="s">
        <v>149</v>
      </c>
      <c r="C47" s="173"/>
      <c r="D47" s="173"/>
    </row>
    <row r="48" spans="1:4" ht="15.75" customHeight="1">
      <c r="A48" s="158">
        <v>9</v>
      </c>
      <c r="B48" s="172" t="s">
        <v>150</v>
      </c>
      <c r="C48" s="173"/>
      <c r="D48" s="173"/>
    </row>
    <row r="49" spans="1:4" ht="15.75" customHeight="1">
      <c r="A49" s="158">
        <v>10</v>
      </c>
      <c r="B49" s="172" t="s">
        <v>151</v>
      </c>
      <c r="C49" s="173"/>
      <c r="D49" s="173"/>
    </row>
    <row r="50" spans="1:4" ht="15.75" customHeight="1">
      <c r="A50" s="158">
        <v>11</v>
      </c>
      <c r="B50" s="172" t="s">
        <v>152</v>
      </c>
      <c r="C50" s="160" t="s">
        <v>111</v>
      </c>
      <c r="D50" s="160" t="s">
        <v>112</v>
      </c>
    </row>
    <row r="51" spans="1:4" ht="18.75">
      <c r="A51" s="174" t="s">
        <v>475</v>
      </c>
      <c r="B51" s="175" t="s">
        <v>153</v>
      </c>
      <c r="C51" s="153">
        <v>7825910005</v>
      </c>
      <c r="D51" s="26">
        <v>2968270220</v>
      </c>
    </row>
    <row r="52" spans="1:4" ht="18.75">
      <c r="A52" s="154"/>
      <c r="B52" s="176" t="s">
        <v>154</v>
      </c>
      <c r="C52" s="26"/>
      <c r="D52" s="26"/>
    </row>
    <row r="53" spans="1:4" ht="18.75">
      <c r="A53" s="154"/>
      <c r="B53" s="176" t="s">
        <v>155</v>
      </c>
      <c r="C53" s="26"/>
      <c r="D53" s="26"/>
    </row>
    <row r="54" spans="1:4" ht="18.75">
      <c r="A54" s="154"/>
      <c r="B54" s="176" t="s">
        <v>155</v>
      </c>
      <c r="C54" s="26"/>
      <c r="D54" s="26"/>
    </row>
    <row r="55" spans="1:4" ht="15.75">
      <c r="A55" s="88">
        <v>12</v>
      </c>
      <c r="B55" s="177" t="s">
        <v>156</v>
      </c>
      <c r="C55" s="26"/>
      <c r="D55" s="26"/>
    </row>
    <row r="56" spans="1:4" ht="15.75" customHeight="1">
      <c r="A56" s="158">
        <v>13</v>
      </c>
      <c r="B56" s="172" t="s">
        <v>157</v>
      </c>
      <c r="C56" s="160"/>
      <c r="D56" s="160"/>
    </row>
    <row r="57" spans="1:4" ht="15.75" customHeight="1">
      <c r="A57" s="151">
        <v>14</v>
      </c>
      <c r="B57" s="178" t="s">
        <v>158</v>
      </c>
      <c r="C57" s="161" t="s">
        <v>111</v>
      </c>
      <c r="D57" s="161" t="s">
        <v>112</v>
      </c>
    </row>
    <row r="58" spans="1:4" ht="15.75" customHeight="1">
      <c r="A58" s="179" t="s">
        <v>475</v>
      </c>
      <c r="B58" s="176" t="s">
        <v>159</v>
      </c>
      <c r="C58" s="26"/>
      <c r="D58" s="26"/>
    </row>
    <row r="59" spans="1:4" ht="15.75">
      <c r="A59" s="179" t="s">
        <v>475</v>
      </c>
      <c r="B59" s="176" t="s">
        <v>160</v>
      </c>
      <c r="C59" s="26"/>
      <c r="D59" s="26"/>
    </row>
    <row r="60" spans="1:4" ht="15.75">
      <c r="A60" s="179" t="s">
        <v>475</v>
      </c>
      <c r="B60" s="176" t="s">
        <v>161</v>
      </c>
      <c r="C60" s="26"/>
      <c r="D60" s="26"/>
    </row>
    <row r="61" spans="1:4" ht="15.75" customHeight="1">
      <c r="A61" s="179" t="s">
        <v>475</v>
      </c>
      <c r="B61" s="176" t="s">
        <v>162</v>
      </c>
      <c r="C61" s="26"/>
      <c r="D61" s="26"/>
    </row>
    <row r="62" spans="1:4" ht="15.75" customHeight="1">
      <c r="A62" s="179"/>
      <c r="B62" s="176" t="s">
        <v>163</v>
      </c>
      <c r="C62" s="26"/>
      <c r="D62" s="26"/>
    </row>
    <row r="63" spans="1:4" ht="15.75" customHeight="1">
      <c r="A63" s="180" t="s">
        <v>475</v>
      </c>
      <c r="B63" s="176" t="s">
        <v>158</v>
      </c>
      <c r="C63" s="120">
        <v>7891399129</v>
      </c>
      <c r="D63" s="120">
        <v>7993518763</v>
      </c>
    </row>
    <row r="64" spans="1:4" ht="15.75" customHeight="1">
      <c r="A64" s="181"/>
      <c r="B64" s="182" t="s">
        <v>141</v>
      </c>
      <c r="C64" s="26">
        <v>7891399129</v>
      </c>
      <c r="D64" s="26">
        <v>7993518763</v>
      </c>
    </row>
    <row r="65" spans="1:4" ht="15.75" customHeight="1">
      <c r="A65" s="151">
        <v>15</v>
      </c>
      <c r="B65" s="164" t="s">
        <v>164</v>
      </c>
      <c r="C65" s="149" t="s">
        <v>111</v>
      </c>
      <c r="D65" s="149" t="s">
        <v>112</v>
      </c>
    </row>
    <row r="66" spans="1:4" ht="15.75" customHeight="1">
      <c r="A66" s="154" t="s">
        <v>475</v>
      </c>
      <c r="B66" s="155" t="s">
        <v>165</v>
      </c>
      <c r="C66" s="120">
        <v>3000000000</v>
      </c>
      <c r="D66" s="120"/>
    </row>
    <row r="67" spans="1:4" ht="18.75">
      <c r="A67" s="154" t="s">
        <v>475</v>
      </c>
      <c r="B67" s="155" t="s">
        <v>166</v>
      </c>
      <c r="C67" s="120">
        <v>652225000</v>
      </c>
      <c r="D67" s="120">
        <v>1304450000</v>
      </c>
    </row>
    <row r="68" spans="1:4" ht="18.75">
      <c r="A68" s="157" t="s">
        <v>475</v>
      </c>
      <c r="B68" s="169" t="s">
        <v>141</v>
      </c>
      <c r="C68" s="26">
        <v>3652225000</v>
      </c>
      <c r="D68" s="26">
        <v>1304450000</v>
      </c>
    </row>
    <row r="69" spans="1:4" ht="15.75">
      <c r="A69" s="151">
        <v>16</v>
      </c>
      <c r="B69" s="152" t="s">
        <v>167</v>
      </c>
      <c r="C69" s="149" t="s">
        <v>111</v>
      </c>
      <c r="D69" s="149" t="s">
        <v>112</v>
      </c>
    </row>
    <row r="70" spans="1:4" ht="18.75">
      <c r="A70" s="154" t="s">
        <v>475</v>
      </c>
      <c r="B70" s="155" t="s">
        <v>168</v>
      </c>
      <c r="C70" s="120">
        <v>0</v>
      </c>
      <c r="D70" s="120"/>
    </row>
    <row r="71" spans="1:4" ht="18.75">
      <c r="A71" s="154" t="s">
        <v>475</v>
      </c>
      <c r="B71" s="155" t="s">
        <v>169</v>
      </c>
      <c r="C71" s="120"/>
      <c r="D71" s="120"/>
    </row>
    <row r="72" spans="1:4" ht="18.75">
      <c r="A72" s="154" t="s">
        <v>475</v>
      </c>
      <c r="B72" s="155" t="s">
        <v>170</v>
      </c>
      <c r="C72" s="120"/>
      <c r="D72" s="120"/>
    </row>
    <row r="73" spans="1:4" ht="18.75">
      <c r="A73" s="154" t="s">
        <v>475</v>
      </c>
      <c r="B73" s="155" t="s">
        <v>171</v>
      </c>
      <c r="C73" s="120">
        <v>1737531307</v>
      </c>
      <c r="D73" s="120">
        <v>728640687</v>
      </c>
    </row>
    <row r="74" spans="1:4" ht="18.75">
      <c r="A74" s="154" t="s">
        <v>475</v>
      </c>
      <c r="B74" s="183" t="s">
        <v>172</v>
      </c>
      <c r="C74" s="120"/>
      <c r="D74" s="120"/>
    </row>
    <row r="75" spans="1:4" ht="18.75">
      <c r="A75" s="154" t="s">
        <v>475</v>
      </c>
      <c r="B75" s="183" t="s">
        <v>173</v>
      </c>
      <c r="C75" s="184"/>
      <c r="D75" s="120"/>
    </row>
    <row r="76" spans="1:4" ht="18.75">
      <c r="A76" s="154" t="s">
        <v>475</v>
      </c>
      <c r="B76" s="183" t="s">
        <v>174</v>
      </c>
      <c r="C76" s="184"/>
      <c r="D76" s="120"/>
    </row>
    <row r="77" spans="1:4" ht="15.75" customHeight="1">
      <c r="A77" s="154" t="s">
        <v>475</v>
      </c>
      <c r="B77" s="183" t="s">
        <v>175</v>
      </c>
      <c r="C77" s="184"/>
      <c r="D77" s="120"/>
    </row>
    <row r="78" spans="1:4" ht="15.75" customHeight="1">
      <c r="A78" s="154" t="s">
        <v>475</v>
      </c>
      <c r="B78" s="183" t="s">
        <v>176</v>
      </c>
      <c r="C78" s="184"/>
      <c r="D78" s="120"/>
    </row>
    <row r="79" spans="1:4" ht="18.75">
      <c r="A79" s="157"/>
      <c r="B79" s="169" t="s">
        <v>141</v>
      </c>
      <c r="C79" s="153">
        <v>1737531307</v>
      </c>
      <c r="D79" s="153">
        <v>728640687</v>
      </c>
    </row>
    <row r="80" spans="1:4" ht="15.75">
      <c r="A80" s="151">
        <v>17</v>
      </c>
      <c r="B80" s="152" t="s">
        <v>177</v>
      </c>
      <c r="C80" s="149" t="s">
        <v>111</v>
      </c>
      <c r="D80" s="149" t="s">
        <v>112</v>
      </c>
    </row>
    <row r="81" spans="1:4" ht="15.75" customHeight="1">
      <c r="A81" s="154" t="s">
        <v>475</v>
      </c>
      <c r="B81" s="155" t="s">
        <v>178</v>
      </c>
      <c r="C81" s="185"/>
      <c r="D81" s="120"/>
    </row>
    <row r="82" spans="1:4" ht="15.75" customHeight="1">
      <c r="A82" s="154" t="s">
        <v>475</v>
      </c>
      <c r="B82" s="155" t="s">
        <v>179</v>
      </c>
      <c r="C82" s="185"/>
      <c r="D82" s="120"/>
    </row>
    <row r="83" spans="1:4" ht="15.75" customHeight="1">
      <c r="A83" s="154" t="s">
        <v>475</v>
      </c>
      <c r="B83" s="155" t="s">
        <v>180</v>
      </c>
      <c r="C83" s="120"/>
      <c r="D83" s="120"/>
    </row>
    <row r="84" spans="1:4" ht="15.75" customHeight="1">
      <c r="A84" s="166"/>
      <c r="B84" s="155" t="s">
        <v>181</v>
      </c>
      <c r="C84" s="168">
        <v>1275797170</v>
      </c>
      <c r="D84" s="120">
        <v>1309630123</v>
      </c>
    </row>
    <row r="85" spans="1:4" ht="15.75" customHeight="1">
      <c r="A85" s="157"/>
      <c r="B85" s="88" t="s">
        <v>117</v>
      </c>
      <c r="C85" s="124">
        <v>1275797170</v>
      </c>
      <c r="D85" s="124">
        <v>1309630123</v>
      </c>
    </row>
    <row r="86" spans="1:4" ht="15.75" customHeight="1">
      <c r="A86" s="151">
        <v>18</v>
      </c>
      <c r="B86" s="152" t="s">
        <v>182</v>
      </c>
      <c r="C86" s="149" t="s">
        <v>111</v>
      </c>
      <c r="D86" s="149" t="s">
        <v>112</v>
      </c>
    </row>
    <row r="87" spans="1:4" ht="15.75" customHeight="1">
      <c r="A87" s="154" t="s">
        <v>475</v>
      </c>
      <c r="B87" s="155" t="s">
        <v>183</v>
      </c>
      <c r="C87" s="120"/>
      <c r="D87" s="120"/>
    </row>
    <row r="88" spans="1:4" ht="15.75" customHeight="1">
      <c r="A88" s="154" t="s">
        <v>475</v>
      </c>
      <c r="B88" s="155" t="s">
        <v>184</v>
      </c>
      <c r="C88" s="120">
        <v>597028967</v>
      </c>
      <c r="D88" s="120">
        <v>674103779</v>
      </c>
    </row>
    <row r="89" spans="1:4" ht="15.75" customHeight="1">
      <c r="A89" s="154" t="s">
        <v>475</v>
      </c>
      <c r="B89" s="155" t="s">
        <v>185</v>
      </c>
      <c r="C89" s="120"/>
      <c r="D89" s="120"/>
    </row>
    <row r="90" spans="1:4" ht="18.75">
      <c r="A90" s="186" t="s">
        <v>475</v>
      </c>
      <c r="B90" s="155" t="s">
        <v>186</v>
      </c>
      <c r="C90" s="120">
        <v>5410870</v>
      </c>
      <c r="D90" s="120"/>
    </row>
    <row r="91" spans="1:4" ht="18.75">
      <c r="A91" s="154" t="s">
        <v>475</v>
      </c>
      <c r="B91" s="155" t="s">
        <v>187</v>
      </c>
      <c r="C91" s="120">
        <v>36078746</v>
      </c>
      <c r="D91" s="120">
        <v>13395963</v>
      </c>
    </row>
    <row r="92" spans="1:4" ht="15.75" customHeight="1">
      <c r="A92" s="154" t="s">
        <v>475</v>
      </c>
      <c r="B92" s="187" t="s">
        <v>188</v>
      </c>
      <c r="C92" s="168"/>
      <c r="D92" s="120"/>
    </row>
    <row r="93" spans="1:4" ht="15.75" customHeight="1">
      <c r="A93" s="154" t="s">
        <v>475</v>
      </c>
      <c r="B93" s="187" t="s">
        <v>189</v>
      </c>
      <c r="C93" s="168"/>
      <c r="D93" s="120"/>
    </row>
    <row r="94" spans="1:4" ht="15.75" customHeight="1">
      <c r="A94" s="154" t="s">
        <v>475</v>
      </c>
      <c r="B94" s="187" t="s">
        <v>182</v>
      </c>
      <c r="C94" s="168">
        <v>6141117540</v>
      </c>
      <c r="D94" s="120">
        <v>2022984080</v>
      </c>
    </row>
    <row r="95" spans="1:4" ht="15.75" customHeight="1">
      <c r="A95" s="157"/>
      <c r="B95" s="88" t="s">
        <v>117</v>
      </c>
      <c r="C95" s="124">
        <v>6779636123</v>
      </c>
      <c r="D95" s="124">
        <v>2710483822</v>
      </c>
    </row>
    <row r="96" spans="1:4" ht="15.75">
      <c r="A96" s="163">
        <v>19</v>
      </c>
      <c r="B96" s="188" t="s">
        <v>190</v>
      </c>
      <c r="C96" s="149" t="s">
        <v>111</v>
      </c>
      <c r="D96" s="149" t="s">
        <v>112</v>
      </c>
    </row>
    <row r="97" spans="1:4" ht="18.75">
      <c r="A97" s="154"/>
      <c r="B97" s="155" t="s">
        <v>191</v>
      </c>
      <c r="C97" s="26"/>
      <c r="D97" s="26"/>
    </row>
    <row r="98" spans="1:4" ht="15.75" customHeight="1">
      <c r="A98" s="154"/>
      <c r="B98" s="189" t="s">
        <v>478</v>
      </c>
      <c r="C98" s="26"/>
      <c r="D98" s="26"/>
    </row>
    <row r="99" spans="1:4" ht="15.75" customHeight="1">
      <c r="A99" s="154"/>
      <c r="B99" s="155" t="s">
        <v>192</v>
      </c>
      <c r="C99" s="26"/>
      <c r="D99" s="26"/>
    </row>
    <row r="100" spans="1:4" ht="15.75" customHeight="1">
      <c r="A100" s="157"/>
      <c r="B100" s="190" t="s">
        <v>117</v>
      </c>
      <c r="C100" s="124">
        <v>0</v>
      </c>
      <c r="D100" s="124">
        <v>0</v>
      </c>
    </row>
    <row r="101" spans="1:4" ht="15.75" customHeight="1">
      <c r="A101" s="163">
        <v>20</v>
      </c>
      <c r="B101" s="191" t="s">
        <v>193</v>
      </c>
      <c r="C101" s="149" t="s">
        <v>111</v>
      </c>
      <c r="D101" s="149" t="s">
        <v>112</v>
      </c>
    </row>
    <row r="102" spans="1:4" ht="15.75" customHeight="1">
      <c r="A102" s="179" t="s">
        <v>479</v>
      </c>
      <c r="B102" s="155" t="s">
        <v>194</v>
      </c>
      <c r="C102" s="26">
        <v>5084497469</v>
      </c>
      <c r="D102" s="26">
        <v>5084497469</v>
      </c>
    </row>
    <row r="103" spans="1:4" ht="15.75" customHeight="1">
      <c r="A103" s="154" t="s">
        <v>475</v>
      </c>
      <c r="B103" s="155" t="s">
        <v>195</v>
      </c>
      <c r="C103" s="120">
        <v>5084497469</v>
      </c>
      <c r="D103" s="120">
        <v>5084497469</v>
      </c>
    </row>
    <row r="104" spans="1:4" ht="15.75" customHeight="1">
      <c r="A104" s="154" t="s">
        <v>475</v>
      </c>
      <c r="B104" s="155" t="s">
        <v>196</v>
      </c>
      <c r="C104" s="26"/>
      <c r="D104" s="120"/>
    </row>
    <row r="105" spans="1:4" ht="15.75" customHeight="1">
      <c r="A105" s="154" t="s">
        <v>475</v>
      </c>
      <c r="B105" s="155" t="s">
        <v>197</v>
      </c>
      <c r="C105" s="26"/>
      <c r="D105" s="120"/>
    </row>
    <row r="106" spans="1:4" ht="15.75" customHeight="1">
      <c r="A106" s="179" t="s">
        <v>480</v>
      </c>
      <c r="B106" s="155" t="s">
        <v>198</v>
      </c>
      <c r="C106" s="26"/>
      <c r="D106" s="120"/>
    </row>
    <row r="107" spans="1:4" ht="18.75">
      <c r="A107" s="154" t="s">
        <v>475</v>
      </c>
      <c r="B107" s="155" t="s">
        <v>199</v>
      </c>
      <c r="C107" s="26"/>
      <c r="D107" s="120"/>
    </row>
    <row r="108" spans="1:4" ht="18.75">
      <c r="A108" s="154" t="s">
        <v>475</v>
      </c>
      <c r="B108" s="155" t="s">
        <v>200</v>
      </c>
      <c r="C108" s="26"/>
      <c r="D108" s="120"/>
    </row>
    <row r="109" spans="1:4" ht="18.75">
      <c r="A109" s="157"/>
      <c r="B109" s="190" t="s">
        <v>117</v>
      </c>
      <c r="C109" s="124">
        <v>5084497469</v>
      </c>
      <c r="D109" s="124">
        <v>5084497469</v>
      </c>
    </row>
    <row r="110" spans="1:4" ht="15.75">
      <c r="A110" s="163">
        <v>21</v>
      </c>
      <c r="B110" s="164" t="s">
        <v>201</v>
      </c>
      <c r="C110" s="149" t="s">
        <v>111</v>
      </c>
      <c r="D110" s="149" t="s">
        <v>112</v>
      </c>
    </row>
    <row r="111" spans="1:4" ht="15.75">
      <c r="A111" s="179" t="s">
        <v>479</v>
      </c>
      <c r="B111" s="162" t="s">
        <v>202</v>
      </c>
      <c r="C111" s="26"/>
      <c r="D111" s="26"/>
    </row>
    <row r="112" spans="1:4" ht="18.75">
      <c r="A112" s="154" t="s">
        <v>475</v>
      </c>
      <c r="B112" s="162" t="s">
        <v>203</v>
      </c>
      <c r="C112" s="120">
        <v>1567240555</v>
      </c>
      <c r="D112" s="120">
        <v>255985573</v>
      </c>
    </row>
    <row r="113" spans="1:4" ht="18.75">
      <c r="A113" s="154"/>
      <c r="B113" s="155" t="s">
        <v>204</v>
      </c>
      <c r="C113" s="120"/>
      <c r="D113" s="120"/>
    </row>
    <row r="114" spans="1:4" ht="18.75">
      <c r="A114" s="154" t="s">
        <v>475</v>
      </c>
      <c r="B114" s="155" t="s">
        <v>205</v>
      </c>
      <c r="C114" s="120"/>
      <c r="D114" s="120"/>
    </row>
    <row r="115" spans="1:4" ht="15.75" customHeight="1">
      <c r="A115" s="154" t="s">
        <v>475</v>
      </c>
      <c r="B115" s="155" t="s">
        <v>206</v>
      </c>
      <c r="C115" s="120"/>
      <c r="D115" s="120"/>
    </row>
    <row r="116" spans="1:4" ht="15.75" customHeight="1">
      <c r="A116" s="154" t="s">
        <v>475</v>
      </c>
      <c r="B116" s="155" t="s">
        <v>207</v>
      </c>
      <c r="C116" s="26"/>
      <c r="D116" s="26"/>
    </row>
    <row r="117" spans="1:4" ht="15.75" customHeight="1">
      <c r="A117" s="157"/>
      <c r="B117" s="192" t="s">
        <v>208</v>
      </c>
      <c r="C117" s="193"/>
      <c r="D117" s="193"/>
    </row>
    <row r="118" spans="1:4" ht="15.75" customHeight="1">
      <c r="A118" s="194"/>
      <c r="B118" s="164"/>
      <c r="C118" s="149" t="s">
        <v>111</v>
      </c>
      <c r="D118" s="149" t="s">
        <v>112</v>
      </c>
    </row>
    <row r="119" spans="1:4" ht="15.75" customHeight="1">
      <c r="A119" s="179" t="s">
        <v>480</v>
      </c>
      <c r="B119" s="162" t="s">
        <v>209</v>
      </c>
      <c r="C119" s="120"/>
      <c r="D119" s="120"/>
    </row>
    <row r="120" spans="1:4" ht="15.75" customHeight="1">
      <c r="A120" s="154" t="s">
        <v>475</v>
      </c>
      <c r="B120" s="155" t="s">
        <v>210</v>
      </c>
      <c r="C120" s="120"/>
      <c r="D120" s="120"/>
    </row>
    <row r="121" spans="1:4" ht="15.75">
      <c r="A121" s="179"/>
      <c r="B121" s="155" t="s">
        <v>211</v>
      </c>
      <c r="C121" s="120"/>
      <c r="D121" s="120"/>
    </row>
    <row r="122" spans="1:4" ht="18.75">
      <c r="A122" s="154" t="s">
        <v>475</v>
      </c>
      <c r="B122" s="155" t="s">
        <v>212</v>
      </c>
      <c r="C122" s="120"/>
      <c r="D122" s="120"/>
    </row>
    <row r="123" spans="1:4" ht="18.75">
      <c r="A123" s="154" t="s">
        <v>475</v>
      </c>
      <c r="B123" s="195" t="s">
        <v>213</v>
      </c>
      <c r="C123" s="193"/>
      <c r="D123" s="193"/>
    </row>
    <row r="124" spans="1:4" ht="15.75" customHeight="1">
      <c r="A124" s="163">
        <v>22</v>
      </c>
      <c r="B124" s="164" t="s">
        <v>214</v>
      </c>
      <c r="C124" s="149" t="s">
        <v>111</v>
      </c>
      <c r="D124" s="149" t="s">
        <v>112</v>
      </c>
    </row>
    <row r="125" spans="1:4" ht="15.75" customHeight="1">
      <c r="A125" s="82" t="s">
        <v>479</v>
      </c>
      <c r="B125" s="196" t="s">
        <v>215</v>
      </c>
      <c r="C125" s="120"/>
      <c r="D125" s="120"/>
    </row>
    <row r="126" spans="1:4" ht="15.75" customHeight="1">
      <c r="A126" s="82" t="s">
        <v>480</v>
      </c>
      <c r="B126" s="155" t="s">
        <v>216</v>
      </c>
      <c r="C126" s="120"/>
      <c r="D126" s="120"/>
    </row>
    <row r="127" spans="1:4" ht="15.75" customHeight="1">
      <c r="A127" s="166" t="s">
        <v>475</v>
      </c>
      <c r="B127" s="187" t="s">
        <v>217</v>
      </c>
      <c r="C127" s="168">
        <v>17748000000</v>
      </c>
      <c r="D127" s="168">
        <v>17748000000</v>
      </c>
    </row>
    <row r="128" spans="1:4" ht="15.75" customHeight="1">
      <c r="A128" s="154" t="s">
        <v>475</v>
      </c>
      <c r="B128" s="155" t="s">
        <v>218</v>
      </c>
      <c r="C128" s="120">
        <v>17052000000</v>
      </c>
      <c r="D128" s="120">
        <v>17052000000</v>
      </c>
    </row>
    <row r="129" spans="1:4" ht="15.75" customHeight="1">
      <c r="A129" s="154"/>
      <c r="B129" s="197" t="s">
        <v>117</v>
      </c>
      <c r="C129" s="26">
        <v>34800000000</v>
      </c>
      <c r="D129" s="26">
        <v>34800000000</v>
      </c>
    </row>
    <row r="130" spans="1:4" ht="18.75">
      <c r="A130" s="154"/>
      <c r="B130" s="198" t="s">
        <v>219</v>
      </c>
      <c r="C130" s="26"/>
      <c r="D130" s="26"/>
    </row>
    <row r="131" spans="1:4" ht="15.75" customHeight="1">
      <c r="A131" s="154"/>
      <c r="B131" s="198" t="s">
        <v>220</v>
      </c>
      <c r="C131" s="26"/>
      <c r="D131" s="26"/>
    </row>
    <row r="132" spans="1:4" ht="15.75" customHeight="1">
      <c r="A132" s="199" t="s">
        <v>481</v>
      </c>
      <c r="B132" s="200" t="s">
        <v>221</v>
      </c>
      <c r="C132" s="201" t="s">
        <v>222</v>
      </c>
      <c r="D132" s="201" t="s">
        <v>223</v>
      </c>
    </row>
    <row r="133" spans="1:4" ht="15.75" customHeight="1">
      <c r="A133" s="154" t="s">
        <v>475</v>
      </c>
      <c r="B133" s="155" t="s">
        <v>224</v>
      </c>
      <c r="C133" s="120"/>
      <c r="D133" s="120"/>
    </row>
    <row r="134" spans="1:4" ht="15.75" customHeight="1">
      <c r="A134" s="202" t="s">
        <v>474</v>
      </c>
      <c r="B134" s="155" t="s">
        <v>225</v>
      </c>
      <c r="C134" s="120">
        <v>34800000000</v>
      </c>
      <c r="D134" s="120">
        <v>34800000000</v>
      </c>
    </row>
    <row r="135" spans="1:4" ht="15.75" customHeight="1">
      <c r="A135" s="202" t="s">
        <v>474</v>
      </c>
      <c r="B135" s="155" t="s">
        <v>226</v>
      </c>
      <c r="C135" s="120"/>
      <c r="D135" s="120"/>
    </row>
    <row r="136" spans="1:4" ht="15.75">
      <c r="A136" s="202" t="s">
        <v>474</v>
      </c>
      <c r="B136" s="203" t="s">
        <v>227</v>
      </c>
      <c r="C136" s="120"/>
      <c r="D136" s="120"/>
    </row>
    <row r="137" spans="1:4" ht="15.75">
      <c r="A137" s="202" t="s">
        <v>474</v>
      </c>
      <c r="B137" s="155" t="s">
        <v>228</v>
      </c>
      <c r="C137" s="168">
        <v>34800000000</v>
      </c>
      <c r="D137" s="168">
        <v>34800000000</v>
      </c>
    </row>
    <row r="138" spans="1:4" ht="15.75" customHeight="1">
      <c r="A138" s="154" t="s">
        <v>475</v>
      </c>
      <c r="B138" s="198" t="s">
        <v>229</v>
      </c>
      <c r="C138" s="120"/>
      <c r="D138" s="120"/>
    </row>
    <row r="139" spans="1:4" ht="15.75" customHeight="1">
      <c r="A139" s="154"/>
      <c r="B139" s="198" t="s">
        <v>230</v>
      </c>
      <c r="C139" s="120"/>
      <c r="D139" s="120"/>
    </row>
    <row r="140" spans="1:4" ht="15.75" customHeight="1">
      <c r="A140" s="199" t="s">
        <v>482</v>
      </c>
      <c r="B140" s="204" t="s">
        <v>231</v>
      </c>
      <c r="C140" s="120"/>
      <c r="D140" s="120"/>
    </row>
    <row r="141" spans="1:4" ht="18.75">
      <c r="A141" s="154" t="s">
        <v>475</v>
      </c>
      <c r="B141" s="155" t="s">
        <v>232</v>
      </c>
      <c r="C141" s="205"/>
      <c r="D141" s="205"/>
    </row>
    <row r="142" spans="1:4" ht="15.75" customHeight="1">
      <c r="A142" s="202" t="s">
        <v>474</v>
      </c>
      <c r="B142" s="156" t="s">
        <v>233</v>
      </c>
      <c r="C142" s="120"/>
      <c r="D142" s="120"/>
    </row>
    <row r="143" spans="1:4" ht="15.75" customHeight="1">
      <c r="A143" s="202" t="s">
        <v>474</v>
      </c>
      <c r="B143" s="155" t="s">
        <v>234</v>
      </c>
      <c r="C143" s="120"/>
      <c r="D143" s="120"/>
    </row>
    <row r="144" spans="1:4" ht="18.75">
      <c r="A144" s="154" t="s">
        <v>475</v>
      </c>
      <c r="B144" s="155" t="s">
        <v>235</v>
      </c>
      <c r="C144" s="120"/>
      <c r="D144" s="120"/>
    </row>
    <row r="145" spans="1:4" ht="15.75" customHeight="1">
      <c r="A145" s="82" t="s">
        <v>236</v>
      </c>
      <c r="B145" s="206" t="s">
        <v>237</v>
      </c>
      <c r="C145" s="207" t="s">
        <v>111</v>
      </c>
      <c r="D145" s="207" t="s">
        <v>112</v>
      </c>
    </row>
    <row r="146" spans="1:4" ht="15.75" customHeight="1">
      <c r="A146" s="154" t="s">
        <v>475</v>
      </c>
      <c r="B146" s="162" t="s">
        <v>238</v>
      </c>
      <c r="C146" s="120">
        <v>3480000</v>
      </c>
      <c r="D146" s="120">
        <v>3480000</v>
      </c>
    </row>
    <row r="147" spans="1:4" ht="15.75" customHeight="1">
      <c r="A147" s="154" t="s">
        <v>475</v>
      </c>
      <c r="B147" s="162" t="s">
        <v>239</v>
      </c>
      <c r="C147" s="120">
        <v>3480000</v>
      </c>
      <c r="D147" s="120">
        <v>3480000</v>
      </c>
    </row>
    <row r="148" spans="1:4" ht="15.75" customHeight="1">
      <c r="A148" s="202" t="s">
        <v>474</v>
      </c>
      <c r="B148" s="162" t="s">
        <v>240</v>
      </c>
      <c r="C148" s="120">
        <v>3480000</v>
      </c>
      <c r="D148" s="120">
        <v>3480000</v>
      </c>
    </row>
    <row r="149" spans="1:4" ht="15.75" customHeight="1">
      <c r="A149" s="202" t="s">
        <v>474</v>
      </c>
      <c r="B149" s="162" t="s">
        <v>241</v>
      </c>
      <c r="C149" s="120"/>
      <c r="D149" s="120"/>
    </row>
    <row r="150" spans="1:4" ht="15.75" customHeight="1">
      <c r="A150" s="154" t="s">
        <v>475</v>
      </c>
      <c r="B150" s="162" t="s">
        <v>242</v>
      </c>
      <c r="C150" s="120"/>
      <c r="D150" s="120"/>
    </row>
    <row r="151" spans="1:4" ht="15.75" customHeight="1">
      <c r="A151" s="202" t="s">
        <v>474</v>
      </c>
      <c r="B151" s="162" t="s">
        <v>240</v>
      </c>
      <c r="C151" s="120"/>
      <c r="D151" s="120"/>
    </row>
    <row r="152" spans="1:4" ht="15.75" customHeight="1">
      <c r="A152" s="202" t="s">
        <v>474</v>
      </c>
      <c r="B152" s="162" t="s">
        <v>241</v>
      </c>
      <c r="C152" s="120"/>
      <c r="D152" s="120"/>
    </row>
    <row r="153" spans="1:4" ht="15.75" customHeight="1">
      <c r="A153" s="154" t="s">
        <v>475</v>
      </c>
      <c r="B153" s="162" t="s">
        <v>243</v>
      </c>
      <c r="C153" s="120">
        <v>3480000</v>
      </c>
      <c r="D153" s="120">
        <v>3480000</v>
      </c>
    </row>
    <row r="154" spans="1:4" ht="15.75" customHeight="1">
      <c r="A154" s="202" t="s">
        <v>474</v>
      </c>
      <c r="B154" s="162" t="s">
        <v>240</v>
      </c>
      <c r="C154" s="120">
        <v>3480000</v>
      </c>
      <c r="D154" s="120">
        <v>3480000</v>
      </c>
    </row>
    <row r="155" spans="1:4" ht="15.75" customHeight="1">
      <c r="A155" s="202" t="s">
        <v>474</v>
      </c>
      <c r="B155" s="162" t="s">
        <v>241</v>
      </c>
      <c r="C155" s="26"/>
      <c r="D155" s="26"/>
    </row>
    <row r="156" spans="1:4" ht="15.75" customHeight="1">
      <c r="A156" s="154" t="s">
        <v>483</v>
      </c>
      <c r="B156" s="162" t="s">
        <v>244</v>
      </c>
      <c r="C156" s="120">
        <v>10000</v>
      </c>
      <c r="D156" s="120">
        <v>10000</v>
      </c>
    </row>
    <row r="157" spans="1:4" ht="15.75">
      <c r="A157" s="82" t="s">
        <v>484</v>
      </c>
      <c r="B157" s="206" t="s">
        <v>245</v>
      </c>
      <c r="C157" s="207"/>
      <c r="D157" s="207"/>
    </row>
    <row r="158" spans="1:4" ht="18.75">
      <c r="A158" s="154" t="s">
        <v>475</v>
      </c>
      <c r="B158" s="162" t="s">
        <v>246</v>
      </c>
      <c r="C158" s="120">
        <v>11216195136</v>
      </c>
      <c r="D158" s="120">
        <v>10543193625</v>
      </c>
    </row>
    <row r="159" spans="1:4" ht="15.75" customHeight="1">
      <c r="A159" s="154" t="s">
        <v>475</v>
      </c>
      <c r="B159" s="162" t="s">
        <v>247</v>
      </c>
      <c r="C159" s="120">
        <v>2571106355</v>
      </c>
      <c r="D159" s="120">
        <v>1939314386</v>
      </c>
    </row>
    <row r="160" spans="1:4" ht="15.75" customHeight="1">
      <c r="A160" s="154" t="s">
        <v>475</v>
      </c>
      <c r="B160" s="162" t="s">
        <v>248</v>
      </c>
      <c r="C160" s="120"/>
      <c r="D160" s="120"/>
    </row>
    <row r="161" spans="1:4" ht="15.75" customHeight="1">
      <c r="A161" s="154" t="s">
        <v>483</v>
      </c>
      <c r="B161" s="162" t="s">
        <v>249</v>
      </c>
      <c r="C161" s="120"/>
      <c r="D161" s="120"/>
    </row>
    <row r="162" spans="1:4" ht="15.75" customHeight="1">
      <c r="A162" s="82" t="s">
        <v>485</v>
      </c>
      <c r="B162" s="208" t="s">
        <v>250</v>
      </c>
      <c r="C162" s="26"/>
      <c r="D162" s="26"/>
    </row>
    <row r="163" spans="1:4" ht="15.75" customHeight="1">
      <c r="A163" s="154"/>
      <c r="B163" s="208" t="s">
        <v>251</v>
      </c>
      <c r="C163" s="120"/>
      <c r="D163" s="120"/>
    </row>
    <row r="164" spans="1:4" ht="15.75" customHeight="1">
      <c r="A164" s="157"/>
      <c r="B164" s="209"/>
      <c r="C164" s="193"/>
      <c r="D164" s="193"/>
    </row>
    <row r="165" spans="1:4" ht="15.75" customHeight="1">
      <c r="A165" s="82">
        <v>23</v>
      </c>
      <c r="B165" s="164" t="s">
        <v>252</v>
      </c>
      <c r="C165" s="149" t="s">
        <v>111</v>
      </c>
      <c r="D165" s="149" t="s">
        <v>112</v>
      </c>
    </row>
    <row r="166" spans="1:4" ht="15.75" customHeight="1">
      <c r="A166" s="154" t="s">
        <v>475</v>
      </c>
      <c r="B166" s="165" t="s">
        <v>253</v>
      </c>
      <c r="C166" s="120"/>
      <c r="D166" s="120"/>
    </row>
    <row r="167" spans="1:4" ht="15.75" customHeight="1">
      <c r="A167" s="154" t="s">
        <v>475</v>
      </c>
      <c r="B167" s="165" t="s">
        <v>254</v>
      </c>
      <c r="C167" s="120"/>
      <c r="D167" s="120"/>
    </row>
    <row r="168" spans="1:4" ht="15.75" customHeight="1">
      <c r="A168" s="157" t="s">
        <v>475</v>
      </c>
      <c r="B168" s="209" t="s">
        <v>255</v>
      </c>
      <c r="C168" s="193"/>
      <c r="D168" s="193"/>
    </row>
    <row r="169" spans="1:4" ht="15.75" customHeight="1">
      <c r="A169" s="151">
        <v>24</v>
      </c>
      <c r="B169" s="152" t="s">
        <v>256</v>
      </c>
      <c r="C169" s="149" t="s">
        <v>111</v>
      </c>
      <c r="D169" s="149" t="s">
        <v>112</v>
      </c>
    </row>
    <row r="170" spans="1:4" ht="15.75" customHeight="1">
      <c r="A170" s="210">
        <v>1</v>
      </c>
      <c r="B170" s="165" t="s">
        <v>257</v>
      </c>
      <c r="C170" s="26"/>
      <c r="D170" s="26"/>
    </row>
    <row r="171" spans="1:4" ht="15.75" customHeight="1">
      <c r="A171" s="154" t="s">
        <v>475</v>
      </c>
      <c r="B171" s="165" t="s">
        <v>258</v>
      </c>
      <c r="C171" s="120"/>
      <c r="D171" s="120"/>
    </row>
    <row r="172" spans="1:4" ht="15.75" customHeight="1">
      <c r="A172" s="154" t="s">
        <v>475</v>
      </c>
      <c r="B172" s="165" t="s">
        <v>259</v>
      </c>
      <c r="C172" s="120"/>
      <c r="D172" s="120"/>
    </row>
    <row r="173" spans="1:4" ht="15.75" customHeight="1">
      <c r="A173" s="210">
        <v>2</v>
      </c>
      <c r="B173" s="165" t="s">
        <v>260</v>
      </c>
      <c r="C173" s="120"/>
      <c r="D173" s="120"/>
    </row>
    <row r="174" spans="1:4" ht="15.75" customHeight="1">
      <c r="A174" s="154"/>
      <c r="B174" s="165" t="s">
        <v>261</v>
      </c>
      <c r="C174" s="120"/>
      <c r="D174" s="120"/>
    </row>
    <row r="175" spans="1:4" ht="15.75" customHeight="1">
      <c r="A175" s="154" t="s">
        <v>475</v>
      </c>
      <c r="B175" s="165" t="s">
        <v>262</v>
      </c>
      <c r="C175" s="120"/>
      <c r="D175" s="120"/>
    </row>
    <row r="176" spans="1:4" ht="18.75">
      <c r="A176" s="154" t="s">
        <v>475</v>
      </c>
      <c r="B176" s="165" t="s">
        <v>263</v>
      </c>
      <c r="C176" s="120"/>
      <c r="D176" s="120"/>
    </row>
    <row r="177" spans="1:4" ht="18.75">
      <c r="A177" s="157" t="s">
        <v>475</v>
      </c>
      <c r="B177" s="209" t="s">
        <v>264</v>
      </c>
      <c r="C177" s="124"/>
      <c r="D177" s="124"/>
    </row>
    <row r="178" spans="1:4" ht="15.75">
      <c r="A178" s="151" t="s">
        <v>486</v>
      </c>
      <c r="B178" s="152" t="s">
        <v>265</v>
      </c>
      <c r="C178" s="201" t="s">
        <v>222</v>
      </c>
      <c r="D178" s="201" t="s">
        <v>223</v>
      </c>
    </row>
    <row r="179" spans="1:4" ht="18.75">
      <c r="A179" s="154"/>
      <c r="B179" s="206" t="s">
        <v>266</v>
      </c>
      <c r="C179" s="120"/>
      <c r="D179" s="120"/>
    </row>
    <row r="180" spans="1:4" ht="15.75">
      <c r="A180" s="82">
        <v>25</v>
      </c>
      <c r="B180" s="206" t="s">
        <v>267</v>
      </c>
      <c r="C180" s="120"/>
      <c r="D180" s="120"/>
    </row>
    <row r="181" spans="1:4" ht="15.75" customHeight="1">
      <c r="A181" s="154" t="s">
        <v>475</v>
      </c>
      <c r="B181" s="165" t="s">
        <v>268</v>
      </c>
      <c r="C181" s="120">
        <v>81088581891</v>
      </c>
      <c r="D181" s="120">
        <v>50317304832</v>
      </c>
    </row>
    <row r="182" spans="1:4" ht="15.75" customHeight="1">
      <c r="A182" s="154" t="s">
        <v>475</v>
      </c>
      <c r="B182" s="165" t="s">
        <v>269</v>
      </c>
      <c r="C182" s="120">
        <v>56390209730</v>
      </c>
      <c r="D182" s="120">
        <v>38980315485</v>
      </c>
    </row>
    <row r="183" spans="1:4" ht="15.75" customHeight="1">
      <c r="A183" s="154" t="s">
        <v>475</v>
      </c>
      <c r="B183" s="165" t="s">
        <v>270</v>
      </c>
      <c r="C183" s="120"/>
      <c r="D183" s="120"/>
    </row>
    <row r="184" spans="1:4" ht="15.75" customHeight="1">
      <c r="A184" s="202" t="s">
        <v>474</v>
      </c>
      <c r="B184" s="165" t="s">
        <v>271</v>
      </c>
      <c r="C184" s="120"/>
      <c r="D184" s="120"/>
    </row>
    <row r="185" spans="1:4" ht="15.75" customHeight="1">
      <c r="A185" s="154"/>
      <c r="B185" s="165" t="s">
        <v>272</v>
      </c>
      <c r="C185" s="168"/>
      <c r="D185" s="168"/>
    </row>
    <row r="186" spans="1:4" ht="15.75" customHeight="1">
      <c r="A186" s="202"/>
      <c r="B186" s="165" t="s">
        <v>273</v>
      </c>
      <c r="C186" s="168"/>
      <c r="D186" s="168"/>
    </row>
    <row r="187" spans="1:4" ht="18.75">
      <c r="A187" s="157"/>
      <c r="B187" s="171" t="s">
        <v>141</v>
      </c>
      <c r="C187" s="124">
        <v>137478791621</v>
      </c>
      <c r="D187" s="124">
        <v>89297620317</v>
      </c>
    </row>
    <row r="188" spans="1:4" ht="15.75">
      <c r="A188" s="82">
        <v>26</v>
      </c>
      <c r="B188" s="211" t="s">
        <v>274</v>
      </c>
      <c r="C188" s="201" t="s">
        <v>222</v>
      </c>
      <c r="D188" s="201" t="s">
        <v>223</v>
      </c>
    </row>
    <row r="189" spans="1:4" ht="15.75" customHeight="1">
      <c r="A189" s="179"/>
      <c r="B189" s="176" t="s">
        <v>275</v>
      </c>
      <c r="C189" s="26"/>
      <c r="D189" s="26"/>
    </row>
    <row r="190" spans="1:4" ht="15.75" customHeight="1">
      <c r="A190" s="154" t="s">
        <v>475</v>
      </c>
      <c r="B190" s="176" t="s">
        <v>276</v>
      </c>
      <c r="C190" s="26"/>
      <c r="D190" s="26"/>
    </row>
    <row r="191" spans="1:4" ht="15.75" customHeight="1">
      <c r="A191" s="154" t="s">
        <v>475</v>
      </c>
      <c r="B191" s="176" t="s">
        <v>277</v>
      </c>
      <c r="C191" s="26"/>
      <c r="D191" s="26"/>
    </row>
    <row r="192" spans="1:4" ht="15.75" customHeight="1">
      <c r="A192" s="154" t="s">
        <v>475</v>
      </c>
      <c r="B192" s="176" t="s">
        <v>278</v>
      </c>
      <c r="C192" s="26"/>
      <c r="D192" s="26"/>
    </row>
    <row r="193" spans="1:4" ht="15.75" customHeight="1">
      <c r="A193" s="154" t="s">
        <v>475</v>
      </c>
      <c r="B193" s="176" t="s">
        <v>279</v>
      </c>
      <c r="C193" s="26"/>
      <c r="D193" s="26"/>
    </row>
    <row r="194" spans="1:4" ht="15.75" customHeight="1">
      <c r="A194" s="154" t="s">
        <v>475</v>
      </c>
      <c r="B194" s="176" t="s">
        <v>280</v>
      </c>
      <c r="C194" s="26"/>
      <c r="D194" s="26"/>
    </row>
    <row r="195" spans="1:4" ht="18.75">
      <c r="A195" s="157"/>
      <c r="B195" s="171" t="s">
        <v>141</v>
      </c>
      <c r="C195" s="124">
        <v>0</v>
      </c>
      <c r="D195" s="124">
        <v>0</v>
      </c>
    </row>
    <row r="196" spans="1:4" ht="15.75">
      <c r="A196" s="82">
        <v>27</v>
      </c>
      <c r="B196" s="211" t="s">
        <v>281</v>
      </c>
      <c r="C196" s="201" t="s">
        <v>222</v>
      </c>
      <c r="D196" s="201" t="s">
        <v>223</v>
      </c>
    </row>
    <row r="197" spans="1:4" ht="18.75">
      <c r="A197" s="154" t="s">
        <v>475</v>
      </c>
      <c r="B197" s="176" t="s">
        <v>282</v>
      </c>
      <c r="C197" s="120">
        <v>81088581891</v>
      </c>
      <c r="D197" s="120">
        <v>50317304832</v>
      </c>
    </row>
    <row r="198" spans="1:4" ht="18.75">
      <c r="A198" s="157" t="s">
        <v>475</v>
      </c>
      <c r="B198" s="176" t="s">
        <v>283</v>
      </c>
      <c r="C198" s="120">
        <v>56390209730</v>
      </c>
      <c r="D198" s="120">
        <v>38980315485</v>
      </c>
    </row>
    <row r="199" spans="1:4" ht="15.75">
      <c r="A199" s="151">
        <v>28</v>
      </c>
      <c r="B199" s="211" t="s">
        <v>284</v>
      </c>
      <c r="C199" s="201" t="s">
        <v>222</v>
      </c>
      <c r="D199" s="201" t="s">
        <v>223</v>
      </c>
    </row>
    <row r="200" spans="1:4" ht="15.75" customHeight="1">
      <c r="A200" s="154" t="s">
        <v>475</v>
      </c>
      <c r="B200" s="176" t="s">
        <v>285</v>
      </c>
      <c r="C200" s="120">
        <v>79266749519</v>
      </c>
      <c r="D200" s="120">
        <v>47945093483</v>
      </c>
    </row>
    <row r="201" spans="1:4" ht="15.75" customHeight="1">
      <c r="A201" s="154" t="s">
        <v>475</v>
      </c>
      <c r="B201" s="176" t="s">
        <v>286</v>
      </c>
      <c r="C201" s="26"/>
      <c r="D201" s="26"/>
    </row>
    <row r="202" spans="1:4" ht="15.75" customHeight="1">
      <c r="A202" s="154" t="s">
        <v>475</v>
      </c>
      <c r="B202" s="176" t="s">
        <v>287</v>
      </c>
      <c r="C202" s="120">
        <v>45353356909</v>
      </c>
      <c r="D202" s="120">
        <v>32511955763</v>
      </c>
    </row>
    <row r="203" spans="1:4" ht="15.75" customHeight="1">
      <c r="A203" s="154" t="s">
        <v>475</v>
      </c>
      <c r="B203" s="176" t="s">
        <v>288</v>
      </c>
      <c r="C203" s="26"/>
      <c r="D203" s="26"/>
    </row>
    <row r="204" spans="1:4" ht="15.75" customHeight="1">
      <c r="A204" s="154" t="s">
        <v>475</v>
      </c>
      <c r="B204" s="176" t="s">
        <v>289</v>
      </c>
      <c r="C204" s="26"/>
      <c r="D204" s="26"/>
    </row>
    <row r="205" spans="1:4" ht="15.75" customHeight="1">
      <c r="A205" s="154" t="s">
        <v>475</v>
      </c>
      <c r="B205" s="176" t="s">
        <v>290</v>
      </c>
      <c r="C205" s="26"/>
      <c r="D205" s="26"/>
    </row>
    <row r="206" spans="1:4" ht="15.75" customHeight="1">
      <c r="A206" s="154" t="s">
        <v>475</v>
      </c>
      <c r="B206" s="176" t="s">
        <v>291</v>
      </c>
      <c r="C206" s="26"/>
      <c r="D206" s="26"/>
    </row>
    <row r="207" spans="1:4" ht="15.75" customHeight="1">
      <c r="A207" s="154" t="s">
        <v>475</v>
      </c>
      <c r="B207" s="176" t="s">
        <v>292</v>
      </c>
      <c r="C207" s="26"/>
      <c r="D207" s="26"/>
    </row>
    <row r="208" spans="1:4" ht="15.75">
      <c r="A208" s="181"/>
      <c r="B208" s="182" t="s">
        <v>141</v>
      </c>
      <c r="C208" s="26">
        <v>124620106428</v>
      </c>
      <c r="D208" s="26">
        <v>80457049246</v>
      </c>
    </row>
    <row r="209" spans="1:4" ht="15.75">
      <c r="A209" s="151">
        <v>29</v>
      </c>
      <c r="B209" s="164" t="s">
        <v>293</v>
      </c>
      <c r="C209" s="201" t="s">
        <v>222</v>
      </c>
      <c r="D209" s="201" t="s">
        <v>223</v>
      </c>
    </row>
    <row r="210" spans="1:4" ht="15.75" customHeight="1">
      <c r="A210" s="154" t="s">
        <v>475</v>
      </c>
      <c r="B210" s="155" t="s">
        <v>294</v>
      </c>
      <c r="C210" s="212">
        <v>37648636</v>
      </c>
      <c r="D210" s="212">
        <v>16642841</v>
      </c>
    </row>
    <row r="211" spans="1:4" ht="15.75" customHeight="1">
      <c r="A211" s="154" t="s">
        <v>475</v>
      </c>
      <c r="B211" s="155" t="s">
        <v>295</v>
      </c>
      <c r="C211" s="120"/>
      <c r="D211" s="120">
        <v>188705997</v>
      </c>
    </row>
    <row r="212" spans="1:4" ht="15.75" customHeight="1">
      <c r="A212" s="154" t="s">
        <v>475</v>
      </c>
      <c r="B212" s="155" t="s">
        <v>296</v>
      </c>
      <c r="C212" s="120">
        <v>248000000</v>
      </c>
      <c r="D212" s="120">
        <v>336158463</v>
      </c>
    </row>
    <row r="213" spans="1:4" ht="15.75" customHeight="1">
      <c r="A213" s="154" t="s">
        <v>475</v>
      </c>
      <c r="B213" s="155" t="s">
        <v>297</v>
      </c>
      <c r="C213" s="120"/>
      <c r="D213" s="120"/>
    </row>
    <row r="214" spans="1:4" ht="15.75" customHeight="1">
      <c r="A214" s="154" t="s">
        <v>475</v>
      </c>
      <c r="B214" s="187" t="s">
        <v>298</v>
      </c>
      <c r="C214" s="168"/>
      <c r="D214" s="168"/>
    </row>
    <row r="215" spans="1:4" ht="15.75" customHeight="1">
      <c r="A215" s="154" t="s">
        <v>475</v>
      </c>
      <c r="B215" s="187" t="s">
        <v>299</v>
      </c>
      <c r="C215" s="168"/>
      <c r="D215" s="168"/>
    </row>
    <row r="216" spans="1:4" ht="15.75" customHeight="1">
      <c r="A216" s="154" t="s">
        <v>475</v>
      </c>
      <c r="B216" s="187" t="s">
        <v>300</v>
      </c>
      <c r="C216" s="168"/>
      <c r="D216" s="168"/>
    </row>
    <row r="217" spans="1:4" ht="15.75" customHeight="1">
      <c r="A217" s="154" t="s">
        <v>475</v>
      </c>
      <c r="B217" s="187" t="s">
        <v>301</v>
      </c>
      <c r="C217" s="168"/>
      <c r="D217" s="168"/>
    </row>
    <row r="218" spans="1:4" ht="15.75" customHeight="1">
      <c r="A218" s="157"/>
      <c r="B218" s="195"/>
      <c r="C218" s="213"/>
      <c r="D218" s="213"/>
    </row>
    <row r="219" spans="1:4" ht="15.75">
      <c r="A219" s="151">
        <v>30</v>
      </c>
      <c r="B219" s="214" t="s">
        <v>302</v>
      </c>
      <c r="C219" s="201" t="s">
        <v>222</v>
      </c>
      <c r="D219" s="201" t="s">
        <v>223</v>
      </c>
    </row>
    <row r="220" spans="1:4" ht="15.75" customHeight="1">
      <c r="A220" s="154" t="s">
        <v>475</v>
      </c>
      <c r="B220" s="155" t="s">
        <v>303</v>
      </c>
      <c r="C220" s="212">
        <v>546406531</v>
      </c>
      <c r="D220" s="212">
        <v>389799612</v>
      </c>
    </row>
    <row r="221" spans="1:4" ht="15.75" customHeight="1">
      <c r="A221" s="154" t="s">
        <v>475</v>
      </c>
      <c r="B221" s="155" t="s">
        <v>304</v>
      </c>
      <c r="C221" s="120"/>
      <c r="D221" s="120"/>
    </row>
    <row r="222" spans="1:4" ht="15.75" customHeight="1">
      <c r="A222" s="154" t="s">
        <v>475</v>
      </c>
      <c r="B222" s="155" t="s">
        <v>305</v>
      </c>
      <c r="C222" s="212"/>
      <c r="D222" s="26"/>
    </row>
    <row r="223" spans="1:4" ht="15.75" customHeight="1">
      <c r="A223" s="154" t="s">
        <v>475</v>
      </c>
      <c r="B223" s="155" t="s">
        <v>306</v>
      </c>
      <c r="C223" s="26"/>
      <c r="D223" s="26"/>
    </row>
    <row r="224" spans="1:4" ht="15.75" customHeight="1">
      <c r="A224" s="154" t="s">
        <v>475</v>
      </c>
      <c r="B224" s="187" t="s">
        <v>307</v>
      </c>
      <c r="C224" s="215"/>
      <c r="D224" s="215"/>
    </row>
    <row r="225" spans="1:4" ht="15.75" customHeight="1">
      <c r="A225" s="154" t="s">
        <v>475</v>
      </c>
      <c r="B225" s="187" t="s">
        <v>308</v>
      </c>
      <c r="C225" s="215"/>
      <c r="D225" s="215"/>
    </row>
    <row r="226" spans="1:4" ht="15.75" customHeight="1">
      <c r="A226" s="154" t="s">
        <v>475</v>
      </c>
      <c r="B226" s="187" t="s">
        <v>309</v>
      </c>
      <c r="C226" s="212"/>
      <c r="D226" s="168"/>
    </row>
    <row r="227" spans="1:4" ht="15.75" customHeight="1">
      <c r="A227" s="154" t="s">
        <v>475</v>
      </c>
      <c r="B227" s="187" t="s">
        <v>310</v>
      </c>
      <c r="C227" s="168"/>
      <c r="D227" s="168"/>
    </row>
    <row r="228" spans="1:4" ht="18.75">
      <c r="A228" s="157"/>
      <c r="B228" s="190" t="s">
        <v>117</v>
      </c>
      <c r="C228" s="124"/>
      <c r="D228" s="124"/>
    </row>
    <row r="229" spans="1:4" ht="15.75">
      <c r="A229" s="151">
        <v>31</v>
      </c>
      <c r="B229" s="152" t="s">
        <v>311</v>
      </c>
      <c r="C229" s="201" t="s">
        <v>222</v>
      </c>
      <c r="D229" s="201" t="s">
        <v>223</v>
      </c>
    </row>
    <row r="230" spans="1:4" ht="16.5" customHeight="1">
      <c r="A230" s="154" t="s">
        <v>475</v>
      </c>
      <c r="B230" s="155" t="s">
        <v>312</v>
      </c>
      <c r="C230" s="120">
        <v>1974042725</v>
      </c>
      <c r="D230" s="120">
        <v>374184505</v>
      </c>
    </row>
    <row r="231" spans="1:4" ht="16.5" customHeight="1">
      <c r="A231" s="154" t="s">
        <v>475</v>
      </c>
      <c r="B231" s="155" t="s">
        <v>313</v>
      </c>
      <c r="C231" s="120"/>
      <c r="D231" s="120"/>
    </row>
    <row r="232" spans="1:4" ht="16.5" customHeight="1">
      <c r="A232" s="166"/>
      <c r="B232" s="187" t="s">
        <v>314</v>
      </c>
      <c r="C232" s="168"/>
      <c r="D232" s="168"/>
    </row>
    <row r="233" spans="1:4" ht="16.5" customHeight="1">
      <c r="A233" s="157" t="s">
        <v>475</v>
      </c>
      <c r="B233" s="192" t="s">
        <v>315</v>
      </c>
      <c r="C233" s="215">
        <v>1974042725</v>
      </c>
      <c r="D233" s="215">
        <v>374184505</v>
      </c>
    </row>
    <row r="234" spans="1:4" ht="15.75">
      <c r="A234" s="151">
        <v>32</v>
      </c>
      <c r="B234" s="152" t="s">
        <v>316</v>
      </c>
      <c r="C234" s="201" t="s">
        <v>222</v>
      </c>
      <c r="D234" s="201" t="s">
        <v>223</v>
      </c>
    </row>
    <row r="235" spans="1:4" ht="15.75" customHeight="1">
      <c r="A235" s="154" t="s">
        <v>475</v>
      </c>
      <c r="B235" s="155" t="s">
        <v>317</v>
      </c>
      <c r="C235" s="120">
        <v>1311254982</v>
      </c>
      <c r="D235" s="120"/>
    </row>
    <row r="236" spans="1:4" ht="15.75" customHeight="1">
      <c r="A236" s="202"/>
      <c r="B236" s="155" t="s">
        <v>211</v>
      </c>
      <c r="C236" s="120"/>
      <c r="D236" s="120"/>
    </row>
    <row r="237" spans="1:4" ht="15.75" customHeight="1">
      <c r="A237" s="154" t="s">
        <v>475</v>
      </c>
      <c r="B237" s="155" t="s">
        <v>318</v>
      </c>
      <c r="C237" s="120"/>
      <c r="D237" s="120"/>
    </row>
    <row r="238" spans="1:4" ht="15.75" customHeight="1">
      <c r="A238" s="202"/>
      <c r="B238" s="155" t="s">
        <v>319</v>
      </c>
      <c r="C238" s="120"/>
      <c r="D238" s="120"/>
    </row>
    <row r="239" spans="1:4" ht="15.75" customHeight="1">
      <c r="A239" s="154" t="s">
        <v>475</v>
      </c>
      <c r="B239" s="155" t="s">
        <v>320</v>
      </c>
      <c r="C239" s="185"/>
      <c r="D239" s="120"/>
    </row>
    <row r="240" spans="1:4" ht="15.75" customHeight="1">
      <c r="A240" s="154"/>
      <c r="B240" s="183" t="s">
        <v>204</v>
      </c>
      <c r="C240" s="184"/>
      <c r="D240" s="216"/>
    </row>
    <row r="241" spans="1:4" ht="15.75" customHeight="1">
      <c r="A241" s="154" t="s">
        <v>475</v>
      </c>
      <c r="B241" s="183" t="s">
        <v>321</v>
      </c>
      <c r="C241" s="184"/>
      <c r="D241" s="216"/>
    </row>
    <row r="242" spans="1:4" ht="15.75" customHeight="1">
      <c r="A242" s="154"/>
      <c r="B242" s="183" t="s">
        <v>322</v>
      </c>
      <c r="C242" s="184"/>
      <c r="D242" s="216"/>
    </row>
    <row r="243" spans="1:4" ht="15.75" customHeight="1">
      <c r="A243" s="154" t="s">
        <v>475</v>
      </c>
      <c r="B243" s="183" t="s">
        <v>323</v>
      </c>
      <c r="C243" s="184"/>
      <c r="D243" s="216"/>
    </row>
    <row r="244" spans="1:4" ht="15.75" customHeight="1">
      <c r="A244" s="202"/>
      <c r="B244" s="217" t="s">
        <v>324</v>
      </c>
      <c r="C244" s="153"/>
      <c r="D244" s="153"/>
    </row>
    <row r="245" spans="1:4" ht="15.75" customHeight="1">
      <c r="A245" s="154" t="s">
        <v>475</v>
      </c>
      <c r="B245" s="155" t="s">
        <v>325</v>
      </c>
      <c r="C245" s="120">
        <v>1311254982</v>
      </c>
      <c r="D245" s="120"/>
    </row>
    <row r="246" spans="1:4" ht="15.75" customHeight="1">
      <c r="A246" s="157" t="s">
        <v>475</v>
      </c>
      <c r="B246" s="192" t="s">
        <v>326</v>
      </c>
      <c r="C246" s="218"/>
      <c r="D246" s="193"/>
    </row>
    <row r="247" spans="1:4" ht="15.75">
      <c r="A247" s="151">
        <v>33</v>
      </c>
      <c r="B247" s="152" t="s">
        <v>327</v>
      </c>
      <c r="C247" s="201" t="s">
        <v>222</v>
      </c>
      <c r="D247" s="201" t="s">
        <v>223</v>
      </c>
    </row>
    <row r="248" spans="1:4" ht="15.75" customHeight="1">
      <c r="A248" s="154" t="s">
        <v>475</v>
      </c>
      <c r="B248" s="155" t="s">
        <v>328</v>
      </c>
      <c r="C248" s="120">
        <v>19697651802</v>
      </c>
      <c r="D248" s="120">
        <v>14841216237</v>
      </c>
    </row>
    <row r="249" spans="1:4" ht="15.75" customHeight="1">
      <c r="A249" s="154"/>
      <c r="B249" s="155" t="s">
        <v>329</v>
      </c>
      <c r="C249" s="120">
        <v>254735397</v>
      </c>
      <c r="D249" s="120">
        <v>263934558</v>
      </c>
    </row>
    <row r="250" spans="1:4" ht="15.75" customHeight="1">
      <c r="A250" s="154" t="s">
        <v>475</v>
      </c>
      <c r="B250" s="155" t="s">
        <v>330</v>
      </c>
      <c r="C250" s="120">
        <v>9846810637</v>
      </c>
      <c r="D250" s="120">
        <v>12489778338</v>
      </c>
    </row>
    <row r="251" spans="1:4" ht="15.75" customHeight="1">
      <c r="A251" s="154" t="s">
        <v>475</v>
      </c>
      <c r="B251" s="155" t="s">
        <v>331</v>
      </c>
      <c r="C251" s="120">
        <v>2553189286</v>
      </c>
      <c r="D251" s="120">
        <v>2079655069</v>
      </c>
    </row>
    <row r="252" spans="1:4" ht="15.75" customHeight="1">
      <c r="A252" s="154" t="s">
        <v>475</v>
      </c>
      <c r="B252" s="155" t="s">
        <v>332</v>
      </c>
      <c r="C252" s="120">
        <v>3507516424</v>
      </c>
      <c r="D252" s="120">
        <v>3252040808</v>
      </c>
    </row>
    <row r="253" spans="1:4" ht="15.75" customHeight="1">
      <c r="A253" s="154" t="s">
        <v>475</v>
      </c>
      <c r="B253" s="155" t="s">
        <v>333</v>
      </c>
      <c r="C253" s="120">
        <v>5695475328</v>
      </c>
      <c r="D253" s="120">
        <v>4862038698</v>
      </c>
    </row>
    <row r="254" spans="1:5" ht="15.75" customHeight="1">
      <c r="A254" s="157"/>
      <c r="B254" s="88" t="s">
        <v>117</v>
      </c>
      <c r="C254" s="124">
        <v>41555378874</v>
      </c>
      <c r="D254" s="124">
        <v>37788663708</v>
      </c>
      <c r="E254" s="4"/>
    </row>
    <row r="255" spans="1:4" ht="15.75">
      <c r="A255" s="163" t="s">
        <v>487</v>
      </c>
      <c r="B255" s="164" t="s">
        <v>334</v>
      </c>
      <c r="C255" s="219"/>
      <c r="D255" s="219"/>
    </row>
    <row r="256" spans="1:4" ht="18.75">
      <c r="A256" s="157"/>
      <c r="B256" s="220" t="s">
        <v>335</v>
      </c>
      <c r="C256" s="120"/>
      <c r="D256" s="120"/>
    </row>
    <row r="257" spans="1:4" ht="15.75">
      <c r="A257" s="151">
        <v>34</v>
      </c>
      <c r="B257" s="221" t="s">
        <v>336</v>
      </c>
      <c r="C257" s="201" t="s">
        <v>222</v>
      </c>
      <c r="D257" s="201" t="s">
        <v>223</v>
      </c>
    </row>
    <row r="258" spans="1:4" ht="18.75">
      <c r="A258" s="154"/>
      <c r="B258" s="196" t="s">
        <v>337</v>
      </c>
      <c r="C258" s="120"/>
      <c r="D258" s="120"/>
    </row>
    <row r="259" spans="1:4" ht="15.75">
      <c r="A259" s="179" t="s">
        <v>479</v>
      </c>
      <c r="B259" s="155" t="s">
        <v>338</v>
      </c>
      <c r="C259" s="120"/>
      <c r="D259" s="120"/>
    </row>
    <row r="260" spans="1:4" ht="18.75">
      <c r="A260" s="154"/>
      <c r="B260" s="155" t="s">
        <v>339</v>
      </c>
      <c r="C260" s="120"/>
      <c r="D260" s="120"/>
    </row>
    <row r="261" spans="1:4" ht="18.75">
      <c r="A261" s="154" t="s">
        <v>475</v>
      </c>
      <c r="B261" s="155" t="s">
        <v>340</v>
      </c>
      <c r="C261" s="120"/>
      <c r="D261" s="120"/>
    </row>
    <row r="262" spans="1:4" ht="18.75">
      <c r="A262" s="154" t="s">
        <v>475</v>
      </c>
      <c r="B262" s="187" t="s">
        <v>341</v>
      </c>
      <c r="C262" s="168"/>
      <c r="D262" s="168"/>
    </row>
    <row r="263" spans="1:4" ht="15.75">
      <c r="A263" s="179" t="s">
        <v>480</v>
      </c>
      <c r="B263" s="187" t="s">
        <v>342</v>
      </c>
      <c r="C263" s="168"/>
      <c r="D263" s="168"/>
    </row>
    <row r="264" spans="1:4" ht="18.75">
      <c r="A264" s="154" t="s">
        <v>475</v>
      </c>
      <c r="B264" s="187" t="s">
        <v>343</v>
      </c>
      <c r="C264" s="168"/>
      <c r="D264" s="168"/>
    </row>
    <row r="265" spans="1:4" ht="18.75">
      <c r="A265" s="154" t="s">
        <v>475</v>
      </c>
      <c r="B265" s="187" t="s">
        <v>344</v>
      </c>
      <c r="C265" s="168"/>
      <c r="D265" s="168"/>
    </row>
    <row r="266" spans="1:4" ht="18.75">
      <c r="A266" s="166"/>
      <c r="B266" s="187" t="s">
        <v>345</v>
      </c>
      <c r="C266" s="168"/>
      <c r="D266" s="168"/>
    </row>
    <row r="267" spans="1:4" ht="18.75">
      <c r="A267" s="154" t="s">
        <v>475</v>
      </c>
      <c r="B267" s="187" t="s">
        <v>346</v>
      </c>
      <c r="C267" s="168"/>
      <c r="D267" s="168"/>
    </row>
    <row r="268" spans="1:4" ht="18.75">
      <c r="A268" s="166"/>
      <c r="B268" s="187" t="s">
        <v>347</v>
      </c>
      <c r="C268" s="168"/>
      <c r="D268" s="168"/>
    </row>
    <row r="269" spans="1:4" ht="15.75">
      <c r="A269" s="179" t="s">
        <v>481</v>
      </c>
      <c r="B269" s="187" t="s">
        <v>348</v>
      </c>
      <c r="C269" s="168"/>
      <c r="D269" s="168"/>
    </row>
    <row r="270" spans="1:4" ht="18.75">
      <c r="A270" s="166"/>
      <c r="B270" s="187" t="s">
        <v>349</v>
      </c>
      <c r="C270" s="168"/>
      <c r="D270" s="168"/>
    </row>
    <row r="271" spans="1:4" ht="18.75">
      <c r="A271" s="166"/>
      <c r="B271" s="187" t="s">
        <v>350</v>
      </c>
      <c r="C271" s="168"/>
      <c r="D271" s="168"/>
    </row>
    <row r="272" spans="1:4" ht="15.75">
      <c r="A272" s="163" t="s">
        <v>488</v>
      </c>
      <c r="B272" s="188" t="s">
        <v>351</v>
      </c>
      <c r="C272" s="201" t="s">
        <v>222</v>
      </c>
      <c r="D272" s="201" t="s">
        <v>223</v>
      </c>
    </row>
    <row r="273" spans="1:4" ht="15.75">
      <c r="A273" s="179">
        <v>1</v>
      </c>
      <c r="B273" s="155" t="s">
        <v>352</v>
      </c>
      <c r="C273" s="26"/>
      <c r="D273" s="26"/>
    </row>
    <row r="274" spans="1:4" ht="15.75">
      <c r="A274" s="179">
        <v>2</v>
      </c>
      <c r="B274" s="155" t="s">
        <v>353</v>
      </c>
      <c r="C274" s="26"/>
      <c r="D274" s="26"/>
    </row>
    <row r="275" spans="1:4" ht="15.75">
      <c r="A275" s="179">
        <v>3</v>
      </c>
      <c r="B275" s="155" t="s">
        <v>354</v>
      </c>
      <c r="C275" s="26"/>
      <c r="D275" s="26"/>
    </row>
    <row r="276" spans="1:4" ht="15.75">
      <c r="A276" s="179"/>
      <c r="B276" s="196" t="s">
        <v>355</v>
      </c>
      <c r="C276" s="26"/>
      <c r="D276" s="26"/>
    </row>
    <row r="277" spans="1:4" ht="15.75">
      <c r="A277" s="179"/>
      <c r="B277" s="196" t="s">
        <v>356</v>
      </c>
      <c r="C277" s="26"/>
      <c r="D277" s="26"/>
    </row>
    <row r="278" spans="1:4" ht="15.75">
      <c r="A278" s="179"/>
      <c r="B278" s="155" t="s">
        <v>357</v>
      </c>
      <c r="C278" s="120">
        <v>248000000</v>
      </c>
      <c r="D278" s="120"/>
    </row>
    <row r="279" spans="1:4" ht="15.75">
      <c r="A279" s="179"/>
      <c r="B279" s="196" t="s">
        <v>358</v>
      </c>
      <c r="C279" s="26"/>
      <c r="D279" s="26"/>
    </row>
    <row r="280" spans="1:4" ht="15.75">
      <c r="A280" s="179"/>
      <c r="B280" s="155" t="s">
        <v>359</v>
      </c>
      <c r="C280" s="120">
        <v>349074834</v>
      </c>
      <c r="D280" s="120">
        <v>271439117</v>
      </c>
    </row>
    <row r="281" spans="1:4" ht="15.75">
      <c r="A281" s="179"/>
      <c r="B281" s="155" t="s">
        <v>360</v>
      </c>
      <c r="C281" s="120"/>
      <c r="D281" s="120">
        <v>30000000</v>
      </c>
    </row>
    <row r="282" spans="1:4" ht="15.75">
      <c r="A282" s="179"/>
      <c r="B282" s="155" t="s">
        <v>361</v>
      </c>
      <c r="C282" s="120">
        <v>865653356</v>
      </c>
      <c r="D282" s="120">
        <v>2133617337</v>
      </c>
    </row>
    <row r="283" spans="1:4" ht="15.75">
      <c r="A283" s="179"/>
      <c r="B283" s="155" t="s">
        <v>362</v>
      </c>
      <c r="C283" s="120"/>
      <c r="D283" s="120">
        <v>5468624933</v>
      </c>
    </row>
    <row r="284" spans="1:4" ht="15.75">
      <c r="A284" s="179"/>
      <c r="B284" s="196" t="s">
        <v>363</v>
      </c>
      <c r="C284" s="120"/>
      <c r="D284" s="120"/>
    </row>
    <row r="285" spans="1:4" ht="15.75">
      <c r="A285" s="179"/>
      <c r="B285" s="155" t="s">
        <v>359</v>
      </c>
      <c r="C285" s="120">
        <v>34730812980</v>
      </c>
      <c r="D285" s="120">
        <v>33229098626</v>
      </c>
    </row>
    <row r="286" spans="1:4" ht="15.75">
      <c r="A286" s="179"/>
      <c r="B286" s="196" t="s">
        <v>364</v>
      </c>
      <c r="C286" s="222" t="s">
        <v>489</v>
      </c>
      <c r="D286" s="222">
        <v>40179</v>
      </c>
    </row>
    <row r="287" spans="1:4" ht="15.75">
      <c r="A287" s="179"/>
      <c r="B287" s="196" t="s">
        <v>365</v>
      </c>
      <c r="C287" s="120"/>
      <c r="D287" s="120"/>
    </row>
    <row r="288" spans="1:4" ht="15.75">
      <c r="A288" s="179"/>
      <c r="B288" s="155" t="s">
        <v>358</v>
      </c>
      <c r="C288" s="120">
        <v>1721719152</v>
      </c>
      <c r="D288" s="120"/>
    </row>
    <row r="289" spans="1:4" ht="15.75">
      <c r="A289" s="179"/>
      <c r="B289" s="155" t="s">
        <v>363</v>
      </c>
      <c r="C289" s="120">
        <v>2107757825</v>
      </c>
      <c r="D289" s="120">
        <v>94413977</v>
      </c>
    </row>
    <row r="290" spans="1:4" ht="15.75">
      <c r="A290" s="179"/>
      <c r="B290" s="196" t="s">
        <v>366</v>
      </c>
      <c r="C290" s="120"/>
      <c r="D290" s="120"/>
    </row>
    <row r="291" spans="1:4" ht="15.75">
      <c r="A291" s="179"/>
      <c r="B291" s="155" t="s">
        <v>363</v>
      </c>
      <c r="C291" s="120">
        <v>1805600000</v>
      </c>
      <c r="D291" s="120">
        <v>1805600000</v>
      </c>
    </row>
    <row r="292" spans="1:4" ht="15.75">
      <c r="A292" s="179"/>
      <c r="B292" s="155" t="s">
        <v>358</v>
      </c>
      <c r="C292" s="120">
        <v>0</v>
      </c>
      <c r="D292" s="120">
        <v>883690089</v>
      </c>
    </row>
    <row r="293" spans="1:4" ht="15.75">
      <c r="A293" s="179"/>
      <c r="B293" s="196" t="s">
        <v>367</v>
      </c>
      <c r="C293" s="120"/>
      <c r="D293" s="120"/>
    </row>
    <row r="294" spans="1:4" ht="15.75">
      <c r="A294" s="179"/>
      <c r="B294" s="155" t="s">
        <v>368</v>
      </c>
      <c r="C294" s="120">
        <v>500000000</v>
      </c>
      <c r="D294" s="120">
        <v>300000000</v>
      </c>
    </row>
    <row r="295" spans="1:4" ht="15.75">
      <c r="A295" s="179"/>
      <c r="B295" s="196" t="s">
        <v>369</v>
      </c>
      <c r="C295" s="120"/>
      <c r="D295" s="120"/>
    </row>
    <row r="296" spans="1:4" ht="15.75">
      <c r="A296" s="179"/>
      <c r="B296" s="155" t="s">
        <v>370</v>
      </c>
      <c r="C296" s="120">
        <v>4657000000</v>
      </c>
      <c r="D296" s="120">
        <v>4657000000</v>
      </c>
    </row>
    <row r="297" spans="1:4" ht="15.75">
      <c r="A297" s="179"/>
      <c r="B297" s="196" t="s">
        <v>371</v>
      </c>
      <c r="C297" s="120"/>
      <c r="D297" s="120"/>
    </row>
    <row r="298" spans="1:4" ht="15.75">
      <c r="A298" s="179"/>
      <c r="B298" s="155" t="s">
        <v>358</v>
      </c>
      <c r="C298" s="120">
        <v>5000000000</v>
      </c>
      <c r="D298" s="120">
        <v>5000000000</v>
      </c>
    </row>
    <row r="299" spans="1:4" ht="15.75">
      <c r="A299" s="179">
        <v>4</v>
      </c>
      <c r="B299" s="155" t="s">
        <v>372</v>
      </c>
      <c r="C299" s="26"/>
      <c r="D299" s="26"/>
    </row>
    <row r="300" spans="1:4" ht="15.75">
      <c r="A300" s="179"/>
      <c r="B300" s="155" t="s">
        <v>373</v>
      </c>
      <c r="C300" s="120"/>
      <c r="D300" s="120"/>
    </row>
    <row r="301" spans="1:4" ht="15.75">
      <c r="A301" s="179"/>
      <c r="B301" s="155" t="s">
        <v>374</v>
      </c>
      <c r="C301" s="26"/>
      <c r="D301" s="26"/>
    </row>
    <row r="302" spans="1:4" ht="15.75">
      <c r="A302" s="179">
        <v>5</v>
      </c>
      <c r="B302" s="155" t="s">
        <v>375</v>
      </c>
      <c r="C302" s="26"/>
      <c r="D302" s="26"/>
    </row>
    <row r="303" spans="1:4" ht="15.75">
      <c r="A303" s="179"/>
      <c r="B303" s="155" t="s">
        <v>376</v>
      </c>
      <c r="C303" s="26"/>
      <c r="D303" s="26"/>
    </row>
    <row r="304" spans="1:4" ht="15.75">
      <c r="A304" s="179">
        <v>6</v>
      </c>
      <c r="B304" s="155" t="s">
        <v>377</v>
      </c>
      <c r="C304" s="26"/>
      <c r="D304" s="26"/>
    </row>
    <row r="305" spans="1:4" ht="15.75">
      <c r="A305" s="181">
        <v>7</v>
      </c>
      <c r="B305" s="192" t="s">
        <v>351</v>
      </c>
      <c r="C305" s="124"/>
      <c r="D305" s="124"/>
    </row>
    <row r="306" spans="1:4" ht="18.75">
      <c r="A306" s="145"/>
      <c r="B306" s="55"/>
      <c r="C306" s="146"/>
      <c r="D306" s="146"/>
    </row>
    <row r="307" spans="1:4" ht="18.75">
      <c r="A307" s="145"/>
      <c r="B307" s="224" t="s">
        <v>378</v>
      </c>
      <c r="C307" s="224"/>
      <c r="D307" s="224"/>
    </row>
    <row r="308" spans="1:4" ht="19.5">
      <c r="A308" s="64" t="s">
        <v>379</v>
      </c>
      <c r="B308" s="64"/>
      <c r="C308" s="64"/>
      <c r="D308" s="64"/>
    </row>
  </sheetData>
  <sheetProtection/>
  <printOptions/>
  <pageMargins left="0.82" right="0.25" top="0.38" bottom="0" header="0.22" footer="0.2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7">
      <selection activeCell="B16" sqref="B16"/>
    </sheetView>
  </sheetViews>
  <sheetFormatPr defaultColWidth="8.796875" defaultRowHeight="14.25"/>
  <cols>
    <col min="1" max="1" width="28.5" style="0" customWidth="1"/>
    <col min="2" max="3" width="11.3984375" style="0" customWidth="1"/>
    <col min="4" max="4" width="12.19921875" style="0" customWidth="1"/>
    <col min="5" max="5" width="11.3984375" style="0" customWidth="1"/>
    <col min="6" max="6" width="9.59765625" style="0" customWidth="1"/>
    <col min="7" max="7" width="12.09765625" style="0" customWidth="1"/>
    <col min="8" max="8" width="13.5" style="0" bestFit="1" customWidth="1"/>
  </cols>
  <sheetData>
    <row r="1" spans="1:7" ht="15.75">
      <c r="A1" s="63"/>
      <c r="B1" s="63"/>
      <c r="C1" s="63"/>
      <c r="D1" s="63"/>
      <c r="E1" s="63"/>
      <c r="F1" s="63"/>
      <c r="G1" s="63"/>
    </row>
    <row r="2" spans="1:7" ht="15">
      <c r="A2" s="55"/>
      <c r="B2" s="55"/>
      <c r="C2" s="55"/>
      <c r="D2" s="55"/>
      <c r="E2" s="55"/>
      <c r="F2" s="55"/>
      <c r="G2" s="55"/>
    </row>
    <row r="3" spans="1:7" ht="23.25" customHeight="1">
      <c r="A3" s="92" t="s">
        <v>380</v>
      </c>
      <c r="B3" s="92"/>
      <c r="C3" s="92"/>
      <c r="D3" s="92"/>
      <c r="E3" s="92"/>
      <c r="F3" s="92"/>
      <c r="G3" s="92"/>
    </row>
    <row r="4" spans="1:7" ht="14.25">
      <c r="A4" s="229" t="s">
        <v>381</v>
      </c>
      <c r="B4" s="229"/>
      <c r="C4" s="229"/>
      <c r="D4" s="229"/>
      <c r="E4" s="229"/>
      <c r="F4" s="229"/>
      <c r="G4" s="229"/>
    </row>
    <row r="5" spans="1:7" ht="15.75">
      <c r="A5" s="90"/>
      <c r="B5" s="90"/>
      <c r="C5" s="55"/>
      <c r="D5" s="90"/>
      <c r="E5" s="59"/>
      <c r="F5" s="59"/>
      <c r="G5" s="59"/>
    </row>
    <row r="6" spans="1:7" ht="21">
      <c r="A6" s="225" t="s">
        <v>500</v>
      </c>
      <c r="B6" s="133" t="s">
        <v>382</v>
      </c>
      <c r="C6" s="133" t="s">
        <v>383</v>
      </c>
      <c r="D6" s="133" t="s">
        <v>384</v>
      </c>
      <c r="E6" s="133" t="s">
        <v>385</v>
      </c>
      <c r="F6" s="133" t="s">
        <v>386</v>
      </c>
      <c r="G6" s="133" t="s">
        <v>387</v>
      </c>
    </row>
    <row r="7" spans="1:7" ht="15">
      <c r="A7" s="226" t="s">
        <v>388</v>
      </c>
      <c r="B7" s="155"/>
      <c r="C7" s="155"/>
      <c r="D7" s="155"/>
      <c r="E7" s="155"/>
      <c r="F7" s="155"/>
      <c r="G7" s="155"/>
    </row>
    <row r="8" spans="1:7" ht="14.25">
      <c r="A8" s="227" t="s">
        <v>389</v>
      </c>
      <c r="B8" s="26">
        <v>11436205382</v>
      </c>
      <c r="C8" s="26">
        <v>474755502</v>
      </c>
      <c r="D8" s="26">
        <v>51541484003</v>
      </c>
      <c r="E8" s="26">
        <v>752311021</v>
      </c>
      <c r="F8" s="26">
        <v>172247701</v>
      </c>
      <c r="G8" s="26">
        <v>64377003609</v>
      </c>
    </row>
    <row r="9" spans="1:7" ht="14.25">
      <c r="A9" s="227" t="s">
        <v>390</v>
      </c>
      <c r="B9" s="120">
        <v>0</v>
      </c>
      <c r="C9" s="120">
        <v>0</v>
      </c>
      <c r="D9" s="120">
        <v>29502000</v>
      </c>
      <c r="E9" s="120">
        <v>631236933</v>
      </c>
      <c r="F9" s="120">
        <v>0</v>
      </c>
      <c r="G9" s="120">
        <v>660738933</v>
      </c>
    </row>
    <row r="10" spans="1:7" ht="14.25">
      <c r="A10" s="227" t="s">
        <v>391</v>
      </c>
      <c r="B10" s="120">
        <v>399962971</v>
      </c>
      <c r="C10" s="120">
        <v>612252855</v>
      </c>
      <c r="D10" s="120">
        <v>229797570</v>
      </c>
      <c r="E10" s="120">
        <v>0</v>
      </c>
      <c r="F10" s="120">
        <v>0</v>
      </c>
      <c r="G10" s="120">
        <v>1242013396</v>
      </c>
    </row>
    <row r="11" spans="1:7" ht="14.25">
      <c r="A11" s="227" t="s">
        <v>392</v>
      </c>
      <c r="B11" s="120">
        <v>0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</row>
    <row r="12" spans="1:7" ht="14.25">
      <c r="A12" s="227" t="s">
        <v>393</v>
      </c>
      <c r="B12" s="120">
        <v>0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</row>
    <row r="13" spans="1:7" ht="14.25">
      <c r="A13" s="227" t="s">
        <v>394</v>
      </c>
      <c r="B13" s="120">
        <v>0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</row>
    <row r="14" spans="1:7" ht="14.25">
      <c r="A14" s="227" t="s">
        <v>395</v>
      </c>
      <c r="B14" s="120">
        <v>0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</row>
    <row r="15" spans="1:7" ht="14.25">
      <c r="A15" s="227" t="s">
        <v>396</v>
      </c>
      <c r="B15" s="26">
        <v>11836168353</v>
      </c>
      <c r="C15" s="26">
        <v>1087008357</v>
      </c>
      <c r="D15" s="26">
        <v>51800783573</v>
      </c>
      <c r="E15" s="26">
        <v>1383547954</v>
      </c>
      <c r="F15" s="26">
        <v>172247701</v>
      </c>
      <c r="G15" s="26">
        <v>66279755938</v>
      </c>
    </row>
    <row r="16" spans="1:7" ht="14.25">
      <c r="A16" s="226" t="s">
        <v>397</v>
      </c>
      <c r="B16" s="46"/>
      <c r="C16" s="46"/>
      <c r="D16" s="46"/>
      <c r="E16" s="46"/>
      <c r="F16" s="46"/>
      <c r="G16" s="46"/>
    </row>
    <row r="17" spans="1:7" ht="14.25">
      <c r="A17" s="227" t="s">
        <v>389</v>
      </c>
      <c r="B17" s="26">
        <v>1672919230</v>
      </c>
      <c r="C17" s="26">
        <v>345856367</v>
      </c>
      <c r="D17" s="26">
        <v>14041023413</v>
      </c>
      <c r="E17" s="26">
        <v>157124176</v>
      </c>
      <c r="F17" s="26">
        <v>7989025</v>
      </c>
      <c r="G17" s="26">
        <v>16224912211</v>
      </c>
    </row>
    <row r="18" spans="1:7" ht="14.25">
      <c r="A18" s="227" t="s">
        <v>398</v>
      </c>
      <c r="B18" s="120">
        <v>308285112</v>
      </c>
      <c r="C18" s="120">
        <v>34481139</v>
      </c>
      <c r="D18" s="120">
        <v>2167987265</v>
      </c>
      <c r="E18" s="120">
        <v>105877254</v>
      </c>
      <c r="F18" s="120">
        <v>10521510</v>
      </c>
      <c r="G18" s="120">
        <v>2627152280</v>
      </c>
    </row>
    <row r="19" spans="1:7" ht="14.25">
      <c r="A19" s="227" t="s">
        <v>392</v>
      </c>
      <c r="B19" s="120">
        <v>0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</row>
    <row r="20" spans="1:7" ht="14.25">
      <c r="A20" s="227" t="s">
        <v>393</v>
      </c>
      <c r="B20" s="120">
        <v>0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</row>
    <row r="21" spans="1:7" ht="14.25">
      <c r="A21" s="227" t="s">
        <v>394</v>
      </c>
      <c r="B21" s="120">
        <v>0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</row>
    <row r="22" spans="1:7" ht="14.25">
      <c r="A22" s="227" t="s">
        <v>395</v>
      </c>
      <c r="B22" s="120">
        <v>0</v>
      </c>
      <c r="C22" s="120">
        <v>0</v>
      </c>
      <c r="D22" s="120">
        <v>0</v>
      </c>
      <c r="E22" s="120">
        <v>0</v>
      </c>
      <c r="F22" s="120">
        <v>0</v>
      </c>
      <c r="G22" s="120">
        <v>0</v>
      </c>
    </row>
    <row r="23" spans="1:7" ht="14.25">
      <c r="A23" s="227" t="s">
        <v>396</v>
      </c>
      <c r="B23" s="26">
        <v>1981204342</v>
      </c>
      <c r="C23" s="26">
        <v>380337506</v>
      </c>
      <c r="D23" s="26">
        <v>16209010678</v>
      </c>
      <c r="E23" s="26">
        <v>263001430</v>
      </c>
      <c r="F23" s="26">
        <v>18510535</v>
      </c>
      <c r="G23" s="26">
        <v>18852064491</v>
      </c>
    </row>
    <row r="24" spans="1:7" ht="14.25">
      <c r="A24" s="226" t="s">
        <v>399</v>
      </c>
      <c r="B24" s="120"/>
      <c r="C24" s="120"/>
      <c r="D24" s="120"/>
      <c r="E24" s="120"/>
      <c r="F24" s="120"/>
      <c r="G24" s="120"/>
    </row>
    <row r="25" spans="1:7" ht="14.25">
      <c r="A25" s="227" t="s">
        <v>400</v>
      </c>
      <c r="B25" s="26">
        <v>9763286152</v>
      </c>
      <c r="C25" s="26">
        <v>128899135</v>
      </c>
      <c r="D25" s="26">
        <v>37500460590</v>
      </c>
      <c r="E25" s="26">
        <v>595186845</v>
      </c>
      <c r="F25" s="26">
        <v>164258676</v>
      </c>
      <c r="G25" s="26">
        <v>48152091398</v>
      </c>
    </row>
    <row r="26" spans="1:7" ht="14.25">
      <c r="A26" s="227" t="s">
        <v>401</v>
      </c>
      <c r="B26" s="26">
        <v>9854964011</v>
      </c>
      <c r="C26" s="26">
        <v>706670851</v>
      </c>
      <c r="D26" s="26">
        <v>35591772895</v>
      </c>
      <c r="E26" s="26">
        <v>1120546524</v>
      </c>
      <c r="F26" s="26">
        <v>153737166</v>
      </c>
      <c r="G26" s="26">
        <v>47427691447</v>
      </c>
    </row>
    <row r="27" spans="1:7" ht="15">
      <c r="A27" s="192"/>
      <c r="B27" s="193"/>
      <c r="C27" s="193"/>
      <c r="D27" s="193"/>
      <c r="E27" s="193"/>
      <c r="F27" s="193"/>
      <c r="G27" s="193"/>
    </row>
    <row r="28" spans="1:7" ht="15">
      <c r="A28" s="230" t="s">
        <v>402</v>
      </c>
      <c r="B28" s="230"/>
      <c r="C28" s="230"/>
      <c r="D28" s="230"/>
      <c r="E28" s="230"/>
      <c r="F28" s="230"/>
      <c r="G28" s="230"/>
    </row>
    <row r="29" spans="1:7" ht="15">
      <c r="A29" s="228" t="s">
        <v>403</v>
      </c>
      <c r="B29" s="228"/>
      <c r="C29" s="228"/>
      <c r="D29" s="228"/>
      <c r="E29" s="228"/>
      <c r="F29" s="228"/>
      <c r="G29" s="228"/>
    </row>
    <row r="30" spans="1:7" ht="15">
      <c r="A30" s="228" t="s">
        <v>404</v>
      </c>
      <c r="B30" s="228"/>
      <c r="C30" s="228"/>
      <c r="D30" s="228"/>
      <c r="E30" s="228"/>
      <c r="F30" s="228"/>
      <c r="G30" s="228"/>
    </row>
    <row r="31" spans="1:7" ht="15">
      <c r="A31" s="228" t="s">
        <v>405</v>
      </c>
      <c r="B31" s="228"/>
      <c r="C31" s="228"/>
      <c r="D31" s="228"/>
      <c r="E31" s="228"/>
      <c r="F31" s="228"/>
      <c r="G31" s="228"/>
    </row>
    <row r="32" spans="1:7" ht="15">
      <c r="A32" s="55" t="s">
        <v>406</v>
      </c>
      <c r="B32" s="55"/>
      <c r="C32" s="55"/>
      <c r="D32" s="55"/>
      <c r="E32" s="55"/>
      <c r="F32" s="55"/>
      <c r="G32" s="55"/>
    </row>
    <row r="33" spans="1:7" ht="15">
      <c r="A33" s="3"/>
      <c r="B33" s="255"/>
      <c r="C33" s="255"/>
      <c r="D33" s="255"/>
      <c r="E33" s="255"/>
      <c r="F33" s="255"/>
      <c r="G33" s="255"/>
    </row>
    <row r="34" spans="1:7" ht="15">
      <c r="A34" s="3"/>
      <c r="B34" s="3"/>
      <c r="C34" s="3"/>
      <c r="D34" s="3"/>
      <c r="E34" s="3"/>
      <c r="F34" s="3"/>
      <c r="G34" s="3"/>
    </row>
  </sheetData>
  <sheetProtection/>
  <mergeCells count="2">
    <mergeCell ref="B33:C33"/>
    <mergeCell ref="D33:G33"/>
  </mergeCells>
  <printOptions/>
  <pageMargins left="0.7" right="0.27" top="0.68" bottom="0.78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3">
      <selection activeCell="G23" sqref="G23"/>
    </sheetView>
  </sheetViews>
  <sheetFormatPr defaultColWidth="8.796875" defaultRowHeight="14.25"/>
  <cols>
    <col min="1" max="1" width="29.59765625" style="0" customWidth="1"/>
    <col min="2" max="2" width="12.69921875" style="0" customWidth="1"/>
    <col min="3" max="3" width="10.5" style="0" customWidth="1"/>
    <col min="4" max="4" width="11" style="0" customWidth="1"/>
    <col min="5" max="5" width="10.69921875" style="0" customWidth="1"/>
    <col min="6" max="6" width="11.3984375" style="0" customWidth="1"/>
    <col min="7" max="7" width="11.19921875" style="0" customWidth="1"/>
    <col min="8" max="8" width="17.59765625" style="0" customWidth="1"/>
  </cols>
  <sheetData>
    <row r="1" spans="1:7" ht="15">
      <c r="A1" s="55"/>
      <c r="B1" s="55"/>
      <c r="C1" s="55"/>
      <c r="D1" s="55"/>
      <c r="E1" s="55"/>
      <c r="F1" s="55"/>
      <c r="G1" s="55"/>
    </row>
    <row r="2" spans="1:7" ht="22.5" customHeight="1">
      <c r="A2" s="237" t="s">
        <v>407</v>
      </c>
      <c r="B2" s="237"/>
      <c r="C2" s="237"/>
      <c r="D2" s="237"/>
      <c r="E2" s="237"/>
      <c r="F2" s="237"/>
      <c r="G2" s="237"/>
    </row>
    <row r="3" spans="1:7" ht="19.5" customHeight="1">
      <c r="A3" s="231" t="s">
        <v>645</v>
      </c>
      <c r="B3" s="231"/>
      <c r="C3" s="231"/>
      <c r="D3" s="231"/>
      <c r="E3" s="231"/>
      <c r="F3" s="231"/>
      <c r="G3" s="231"/>
    </row>
    <row r="4" spans="1:7" ht="15.75">
      <c r="A4" s="55"/>
      <c r="B4" s="55"/>
      <c r="C4" s="55"/>
      <c r="D4" s="231"/>
      <c r="E4" s="231"/>
      <c r="F4" s="231"/>
      <c r="G4" s="231"/>
    </row>
    <row r="5" spans="1:7" ht="15.75">
      <c r="A5" s="55"/>
      <c r="B5" s="55"/>
      <c r="C5" s="55"/>
      <c r="D5" s="55"/>
      <c r="E5" s="231"/>
      <c r="F5" s="231"/>
      <c r="G5" s="231"/>
    </row>
    <row r="6" spans="1:7" ht="29.25" customHeight="1">
      <c r="A6" s="232" t="s">
        <v>408</v>
      </c>
      <c r="B6" s="233" t="s">
        <v>224</v>
      </c>
      <c r="C6" s="233" t="s">
        <v>409</v>
      </c>
      <c r="D6" s="233" t="s">
        <v>246</v>
      </c>
      <c r="E6" s="233" t="s">
        <v>247</v>
      </c>
      <c r="F6" s="233" t="s">
        <v>410</v>
      </c>
      <c r="G6" s="233" t="s">
        <v>117</v>
      </c>
    </row>
    <row r="7" spans="1:7" ht="18" customHeight="1">
      <c r="A7" s="234"/>
      <c r="B7" s="234"/>
      <c r="C7" s="234"/>
      <c r="D7" s="234"/>
      <c r="E7" s="234"/>
      <c r="F7" s="234"/>
      <c r="G7" s="234"/>
    </row>
    <row r="8" spans="1:7" ht="18" customHeight="1">
      <c r="A8" s="196" t="s">
        <v>411</v>
      </c>
      <c r="B8" s="235">
        <v>34800000000</v>
      </c>
      <c r="C8" s="235">
        <v>6024502460</v>
      </c>
      <c r="D8" s="235">
        <v>7008319155</v>
      </c>
      <c r="E8" s="235">
        <v>1335675683</v>
      </c>
      <c r="F8" s="235">
        <v>16625748814</v>
      </c>
      <c r="G8" s="235">
        <v>65794246112</v>
      </c>
    </row>
    <row r="9" spans="1:7" ht="18" customHeight="1">
      <c r="A9" s="189" t="s">
        <v>412</v>
      </c>
      <c r="B9" s="46"/>
      <c r="C9" s="46"/>
      <c r="D9" s="46">
        <v>3534874470</v>
      </c>
      <c r="E9" s="46">
        <v>603638703</v>
      </c>
      <c r="F9" s="46">
        <v>347025255</v>
      </c>
      <c r="G9" s="235">
        <v>4485538428</v>
      </c>
    </row>
    <row r="10" spans="1:7" ht="18" customHeight="1">
      <c r="A10" s="189" t="s">
        <v>413</v>
      </c>
      <c r="B10" s="46"/>
      <c r="C10" s="46"/>
      <c r="D10" s="46"/>
      <c r="E10" s="46"/>
      <c r="F10" s="46">
        <v>11623997511</v>
      </c>
      <c r="G10" s="235">
        <v>11623997511</v>
      </c>
    </row>
    <row r="11" spans="1:7" ht="18" customHeight="1">
      <c r="A11" s="155" t="s">
        <v>392</v>
      </c>
      <c r="B11" s="46"/>
      <c r="C11" s="46"/>
      <c r="D11" s="46"/>
      <c r="E11" s="46"/>
      <c r="F11" s="46"/>
      <c r="G11" s="235">
        <v>0</v>
      </c>
    </row>
    <row r="12" spans="1:7" ht="18" customHeight="1">
      <c r="A12" s="155" t="s">
        <v>414</v>
      </c>
      <c r="B12" s="46"/>
      <c r="C12" s="46"/>
      <c r="D12" s="46"/>
      <c r="E12" s="46"/>
      <c r="F12" s="46">
        <v>15452774069</v>
      </c>
      <c r="G12" s="235">
        <v>15452774069</v>
      </c>
    </row>
    <row r="13" spans="1:7" ht="18" customHeight="1">
      <c r="A13" s="155" t="s">
        <v>415</v>
      </c>
      <c r="B13" s="46"/>
      <c r="C13" s="46"/>
      <c r="D13" s="46"/>
      <c r="E13" s="46"/>
      <c r="F13" s="46"/>
      <c r="G13" s="235">
        <v>0</v>
      </c>
    </row>
    <row r="14" spans="1:7" ht="18" customHeight="1">
      <c r="A14" s="155" t="s">
        <v>395</v>
      </c>
      <c r="B14" s="46"/>
      <c r="C14" s="46"/>
      <c r="D14" s="46"/>
      <c r="E14" s="46"/>
      <c r="F14" s="46"/>
      <c r="G14" s="235">
        <v>0</v>
      </c>
    </row>
    <row r="15" spans="1:7" ht="18" customHeight="1">
      <c r="A15" s="196" t="s">
        <v>416</v>
      </c>
      <c r="B15" s="235">
        <v>34800000000</v>
      </c>
      <c r="C15" s="235">
        <v>6024502460</v>
      </c>
      <c r="D15" s="235">
        <v>10543193625</v>
      </c>
      <c r="E15" s="235">
        <v>1939314386</v>
      </c>
      <c r="F15" s="235">
        <v>13143997511</v>
      </c>
      <c r="G15" s="235">
        <v>66451007982</v>
      </c>
    </row>
    <row r="16" spans="1:7" ht="18" customHeight="1">
      <c r="A16" s="189" t="s">
        <v>417</v>
      </c>
      <c r="B16" s="46"/>
      <c r="C16" s="46"/>
      <c r="D16" s="46">
        <v>673001511</v>
      </c>
      <c r="E16" s="46">
        <v>631791969</v>
      </c>
      <c r="F16" s="46"/>
      <c r="G16" s="235">
        <v>1304793480</v>
      </c>
    </row>
    <row r="17" spans="1:7" ht="18" customHeight="1">
      <c r="A17" s="189" t="s">
        <v>418</v>
      </c>
      <c r="B17" s="46"/>
      <c r="C17" s="46"/>
      <c r="D17" s="46"/>
      <c r="E17" s="46"/>
      <c r="F17" s="46">
        <v>6857211141</v>
      </c>
      <c r="G17" s="235">
        <v>6857211141</v>
      </c>
    </row>
    <row r="18" spans="1:7" ht="18" customHeight="1">
      <c r="A18" s="155" t="s">
        <v>392</v>
      </c>
      <c r="B18" s="46"/>
      <c r="C18" s="46"/>
      <c r="D18" s="46"/>
      <c r="E18" s="46"/>
      <c r="F18" s="46"/>
      <c r="G18" s="235">
        <v>0</v>
      </c>
    </row>
    <row r="19" spans="1:7" ht="18" customHeight="1">
      <c r="A19" s="155" t="s">
        <v>419</v>
      </c>
      <c r="B19" s="46"/>
      <c r="C19" s="46"/>
      <c r="D19" s="46"/>
      <c r="E19" s="46"/>
      <c r="F19" s="46">
        <v>7155839388</v>
      </c>
      <c r="G19" s="235">
        <v>7155839388</v>
      </c>
    </row>
    <row r="20" spans="1:7" ht="18" customHeight="1">
      <c r="A20" s="155" t="s">
        <v>420</v>
      </c>
      <c r="B20" s="46"/>
      <c r="C20" s="46"/>
      <c r="D20" s="46"/>
      <c r="E20" s="46"/>
      <c r="F20" s="46"/>
      <c r="G20" s="235">
        <v>0</v>
      </c>
    </row>
    <row r="21" spans="1:7" ht="18" customHeight="1">
      <c r="A21" s="155" t="s">
        <v>395</v>
      </c>
      <c r="B21" s="46"/>
      <c r="C21" s="46"/>
      <c r="D21" s="46"/>
      <c r="E21" s="46"/>
      <c r="F21" s="46"/>
      <c r="G21" s="235">
        <v>0</v>
      </c>
    </row>
    <row r="22" spans="1:8" ht="18" customHeight="1">
      <c r="A22" s="220" t="s">
        <v>396</v>
      </c>
      <c r="B22" s="236">
        <v>34800000000</v>
      </c>
      <c r="C22" s="236">
        <v>6024502460</v>
      </c>
      <c r="D22" s="236">
        <v>11216195135</v>
      </c>
      <c r="E22" s="236">
        <v>2571106355</v>
      </c>
      <c r="F22" s="236">
        <v>12845369264</v>
      </c>
      <c r="G22" s="236">
        <v>67457173215</v>
      </c>
      <c r="H22" s="4"/>
    </row>
  </sheetData>
  <sheetProtection/>
  <printOptions/>
  <pageMargins left="0.67" right="0" top="0.52" bottom="0.31496062992125984" header="0.37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C26" sqref="C26"/>
    </sheetView>
  </sheetViews>
  <sheetFormatPr defaultColWidth="8.796875" defaultRowHeight="14.25"/>
  <cols>
    <col min="1" max="1" width="32" style="0" customWidth="1"/>
    <col min="2" max="2" width="13.09765625" style="0" customWidth="1"/>
    <col min="3" max="3" width="14.59765625" style="0" customWidth="1"/>
    <col min="4" max="4" width="12.69921875" style="0" customWidth="1"/>
    <col min="5" max="5" width="16" style="0" customWidth="1"/>
  </cols>
  <sheetData>
    <row r="1" spans="1:5" ht="15">
      <c r="A1" s="55"/>
      <c r="B1" s="55"/>
      <c r="C1" s="55"/>
      <c r="D1" s="55"/>
      <c r="E1" s="55"/>
    </row>
    <row r="2" spans="1:5" ht="15">
      <c r="A2" s="55"/>
      <c r="B2" s="55"/>
      <c r="C2" s="55"/>
      <c r="D2" s="55"/>
      <c r="E2" s="55"/>
    </row>
    <row r="3" spans="1:5" ht="15">
      <c r="A3" s="55"/>
      <c r="B3" s="55"/>
      <c r="C3" s="55"/>
      <c r="D3" s="55"/>
      <c r="E3" s="55"/>
    </row>
    <row r="4" spans="1:5" ht="18.75">
      <c r="A4" s="92" t="s">
        <v>421</v>
      </c>
      <c r="B4" s="92"/>
      <c r="C4" s="92"/>
      <c r="D4" s="92"/>
      <c r="E4" s="92"/>
    </row>
    <row r="5" spans="1:5" ht="19.5">
      <c r="A5" s="64" t="s">
        <v>381</v>
      </c>
      <c r="B5" s="64"/>
      <c r="C5" s="64"/>
      <c r="D5" s="64"/>
      <c r="E5" s="64"/>
    </row>
    <row r="6" spans="1:5" ht="15">
      <c r="A6" s="55"/>
      <c r="B6" s="55"/>
      <c r="C6" s="55"/>
      <c r="D6" s="55"/>
      <c r="E6" s="55"/>
    </row>
    <row r="7" spans="1:5" ht="14.25">
      <c r="A7" s="233" t="s">
        <v>110</v>
      </c>
      <c r="B7" s="238" t="s">
        <v>111</v>
      </c>
      <c r="C7" s="238"/>
      <c r="D7" s="238" t="s">
        <v>112</v>
      </c>
      <c r="E7" s="238"/>
    </row>
    <row r="8" spans="1:5" ht="14.25">
      <c r="A8" s="247"/>
      <c r="B8" s="238" t="s">
        <v>422</v>
      </c>
      <c r="C8" s="238" t="s">
        <v>423</v>
      </c>
      <c r="D8" s="238" t="s">
        <v>422</v>
      </c>
      <c r="E8" s="238" t="s">
        <v>423</v>
      </c>
    </row>
    <row r="9" spans="1:5" ht="15">
      <c r="A9" s="239"/>
      <c r="B9" s="240"/>
      <c r="C9" s="240"/>
      <c r="D9" s="240"/>
      <c r="E9" s="240"/>
    </row>
    <row r="10" spans="1:5" ht="14.25">
      <c r="A10" s="241" t="s">
        <v>424</v>
      </c>
      <c r="B10" s="242">
        <v>57580</v>
      </c>
      <c r="C10" s="242">
        <v>1853563423</v>
      </c>
      <c r="D10" s="242">
        <v>57580</v>
      </c>
      <c r="E10" s="242">
        <v>1853563423</v>
      </c>
    </row>
    <row r="11" spans="1:5" ht="15">
      <c r="A11" s="195" t="s">
        <v>425</v>
      </c>
      <c r="B11" s="243">
        <v>35000</v>
      </c>
      <c r="C11" s="243">
        <v>1095800070</v>
      </c>
      <c r="D11" s="243">
        <v>35000</v>
      </c>
      <c r="E11" s="243">
        <v>1095800070</v>
      </c>
    </row>
    <row r="12" spans="1:5" ht="15">
      <c r="A12" s="195" t="s">
        <v>426</v>
      </c>
      <c r="B12" s="243">
        <v>22580</v>
      </c>
      <c r="C12" s="243">
        <v>757763353</v>
      </c>
      <c r="D12" s="243">
        <v>22580</v>
      </c>
      <c r="E12" s="243">
        <v>757763353</v>
      </c>
    </row>
    <row r="13" spans="1:5" ht="15">
      <c r="A13" s="195"/>
      <c r="B13" s="243"/>
      <c r="C13" s="243"/>
      <c r="D13" s="243"/>
      <c r="E13" s="243"/>
    </row>
    <row r="14" spans="1:5" ht="15">
      <c r="A14" s="241" t="s">
        <v>427</v>
      </c>
      <c r="B14" s="243"/>
      <c r="C14" s="243"/>
      <c r="D14" s="243"/>
      <c r="E14" s="243"/>
    </row>
    <row r="15" spans="1:5" ht="15">
      <c r="A15" s="195" t="s">
        <v>490</v>
      </c>
      <c r="B15" s="243"/>
      <c r="C15" s="243"/>
      <c r="D15" s="243"/>
      <c r="E15" s="243"/>
    </row>
    <row r="16" spans="1:5" ht="15">
      <c r="A16" s="195" t="s">
        <v>491</v>
      </c>
      <c r="B16" s="243"/>
      <c r="C16" s="243"/>
      <c r="D16" s="243"/>
      <c r="E16" s="243"/>
    </row>
    <row r="17" spans="1:5" ht="15">
      <c r="A17" s="241" t="s">
        <v>428</v>
      </c>
      <c r="B17" s="243"/>
      <c r="C17" s="243"/>
      <c r="D17" s="243"/>
      <c r="E17" s="243"/>
    </row>
    <row r="18" spans="1:5" ht="14.25">
      <c r="A18" s="241" t="s">
        <v>429</v>
      </c>
      <c r="B18" s="242">
        <v>57580</v>
      </c>
      <c r="C18" s="242">
        <v>1077024800</v>
      </c>
      <c r="D18" s="242">
        <v>57580</v>
      </c>
      <c r="E18" s="242">
        <v>1077024800</v>
      </c>
    </row>
    <row r="19" spans="1:5" ht="15">
      <c r="A19" s="195" t="s">
        <v>425</v>
      </c>
      <c r="B19" s="243">
        <v>35000</v>
      </c>
      <c r="C19" s="243">
        <v>612780000</v>
      </c>
      <c r="D19" s="243">
        <v>35000</v>
      </c>
      <c r="E19" s="243">
        <v>612780000</v>
      </c>
    </row>
    <row r="20" spans="1:5" ht="15">
      <c r="A20" s="195" t="s">
        <v>426</v>
      </c>
      <c r="B20" s="243">
        <v>22580</v>
      </c>
      <c r="C20" s="243">
        <v>464244800</v>
      </c>
      <c r="D20" s="243">
        <v>22580</v>
      </c>
      <c r="E20" s="243">
        <v>464244800</v>
      </c>
    </row>
    <row r="21" spans="1:5" ht="15">
      <c r="A21" s="241" t="s">
        <v>430</v>
      </c>
      <c r="B21" s="243"/>
      <c r="C21" s="243"/>
      <c r="D21" s="243"/>
      <c r="E21" s="243"/>
    </row>
    <row r="22" spans="1:5" ht="15">
      <c r="A22" s="195" t="s">
        <v>431</v>
      </c>
      <c r="B22" s="243"/>
      <c r="C22" s="243"/>
      <c r="D22" s="243"/>
      <c r="E22" s="243"/>
    </row>
    <row r="23" spans="1:5" ht="15">
      <c r="A23" s="244" t="e">
        <f>+Về Số lượng</f>
        <v>#NAME?</v>
      </c>
      <c r="B23" s="243"/>
      <c r="C23" s="243"/>
      <c r="D23" s="243"/>
      <c r="E23" s="243"/>
    </row>
    <row r="24" spans="1:5" ht="15">
      <c r="A24" s="244" t="e">
        <f>+Về giá trị</f>
        <v>#NAME?</v>
      </c>
      <c r="B24" s="243"/>
      <c r="C24" s="243"/>
      <c r="D24" s="243"/>
      <c r="E24" s="243"/>
    </row>
    <row r="25" spans="1:5" ht="15">
      <c r="A25" s="195"/>
      <c r="B25" s="243"/>
      <c r="C25" s="243"/>
      <c r="D25" s="243"/>
      <c r="E25" s="243"/>
    </row>
    <row r="26" spans="1:5" ht="15">
      <c r="A26" s="245"/>
      <c r="B26" s="246"/>
      <c r="C26" s="246"/>
      <c r="D26" s="246"/>
      <c r="E26" s="246"/>
    </row>
  </sheetData>
  <sheetProtection/>
  <printOptions/>
  <pageMargins left="1.11" right="0.2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2">
      <selection activeCell="A28" sqref="A28"/>
    </sheetView>
  </sheetViews>
  <sheetFormatPr defaultColWidth="8.796875" defaultRowHeight="14.25"/>
  <cols>
    <col min="1" max="1" width="41.09765625" style="0" customWidth="1"/>
    <col min="2" max="2" width="11.69921875" style="0" customWidth="1"/>
    <col min="3" max="3" width="13.3984375" style="0" customWidth="1"/>
    <col min="4" max="4" width="11.09765625" style="0" customWidth="1"/>
    <col min="5" max="5" width="13.8984375" style="0" customWidth="1"/>
  </cols>
  <sheetData>
    <row r="2" spans="1:5" ht="18.75">
      <c r="A2" s="92" t="s">
        <v>432</v>
      </c>
      <c r="B2" s="92"/>
      <c r="C2" s="92"/>
      <c r="D2" s="92"/>
      <c r="E2" s="92"/>
    </row>
    <row r="3" spans="1:5" ht="19.5">
      <c r="A3" s="64" t="s">
        <v>381</v>
      </c>
      <c r="B3" s="64"/>
      <c r="C3" s="64"/>
      <c r="D3" s="64"/>
      <c r="E3" s="64"/>
    </row>
    <row r="4" spans="1:5" ht="15">
      <c r="A4" s="55"/>
      <c r="B4" s="55"/>
      <c r="C4" s="55"/>
      <c r="D4" s="55"/>
      <c r="E4" s="55"/>
    </row>
    <row r="5" spans="1:5" ht="14.25">
      <c r="A5" s="233" t="s">
        <v>110</v>
      </c>
      <c r="B5" s="238" t="s">
        <v>111</v>
      </c>
      <c r="C5" s="238"/>
      <c r="D5" s="238" t="s">
        <v>112</v>
      </c>
      <c r="E5" s="238"/>
    </row>
    <row r="6" spans="1:5" ht="14.25">
      <c r="A6" s="247"/>
      <c r="B6" s="238" t="s">
        <v>433</v>
      </c>
      <c r="C6" s="238" t="s">
        <v>423</v>
      </c>
      <c r="D6" s="238" t="s">
        <v>433</v>
      </c>
      <c r="E6" s="238" t="s">
        <v>423</v>
      </c>
    </row>
    <row r="7" spans="1:5" ht="15">
      <c r="A7" s="239"/>
      <c r="B7" s="240"/>
      <c r="C7" s="240"/>
      <c r="D7" s="240"/>
      <c r="E7" s="240"/>
    </row>
    <row r="8" spans="1:5" ht="15">
      <c r="A8" s="241" t="s">
        <v>434</v>
      </c>
      <c r="B8" s="243"/>
      <c r="C8" s="243"/>
      <c r="D8" s="243"/>
      <c r="E8" s="243"/>
    </row>
    <row r="9" spans="1:5" ht="15">
      <c r="A9" s="195" t="s">
        <v>435</v>
      </c>
      <c r="B9" s="243"/>
      <c r="C9" s="243"/>
      <c r="D9" s="243"/>
      <c r="E9" s="243"/>
    </row>
    <row r="10" spans="1:5" ht="15">
      <c r="A10" s="195" t="s">
        <v>436</v>
      </c>
      <c r="B10" s="243"/>
      <c r="C10" s="243"/>
      <c r="D10" s="243"/>
      <c r="E10" s="243"/>
    </row>
    <row r="11" spans="1:5" ht="15">
      <c r="A11" s="244" t="s">
        <v>656</v>
      </c>
      <c r="B11" s="243"/>
      <c r="C11" s="243"/>
      <c r="D11" s="243"/>
      <c r="E11" s="243"/>
    </row>
    <row r="12" spans="1:5" ht="15">
      <c r="A12" s="244" t="s">
        <v>657</v>
      </c>
      <c r="B12" s="243"/>
      <c r="C12" s="243">
        <v>5000000000</v>
      </c>
      <c r="D12" s="243"/>
      <c r="E12" s="243">
        <v>5000000000</v>
      </c>
    </row>
    <row r="13" spans="1:5" ht="15">
      <c r="A13" s="241" t="s">
        <v>437</v>
      </c>
      <c r="B13" s="243"/>
      <c r="C13" s="243"/>
      <c r="D13" s="243"/>
      <c r="E13" s="243"/>
    </row>
    <row r="14" spans="1:5" ht="28.5">
      <c r="A14" s="248" t="s">
        <v>438</v>
      </c>
      <c r="B14" s="243">
        <v>310000</v>
      </c>
      <c r="C14" s="243">
        <v>4657000000</v>
      </c>
      <c r="D14" s="243">
        <v>310000</v>
      </c>
      <c r="E14" s="243">
        <v>4657000000</v>
      </c>
    </row>
    <row r="15" spans="1:5" ht="15">
      <c r="A15" s="195" t="s">
        <v>435</v>
      </c>
      <c r="B15" s="243"/>
      <c r="C15" s="243"/>
      <c r="D15" s="243"/>
      <c r="E15" s="243"/>
    </row>
    <row r="16" spans="1:5" ht="15">
      <c r="A16" s="195" t="s">
        <v>439</v>
      </c>
      <c r="B16" s="243"/>
      <c r="C16" s="243"/>
      <c r="D16" s="243"/>
      <c r="E16" s="243"/>
    </row>
    <row r="17" spans="1:5" ht="15">
      <c r="A17" s="244" t="s">
        <v>656</v>
      </c>
      <c r="B17" s="243"/>
      <c r="C17" s="243"/>
      <c r="D17" s="243"/>
      <c r="E17" s="243"/>
    </row>
    <row r="18" spans="1:5" ht="15">
      <c r="A18" s="244" t="s">
        <v>658</v>
      </c>
      <c r="B18" s="243"/>
      <c r="C18" s="243"/>
      <c r="D18" s="243"/>
      <c r="E18" s="243"/>
    </row>
    <row r="19" spans="1:5" ht="15">
      <c r="A19" s="241" t="s">
        <v>440</v>
      </c>
      <c r="B19" s="243"/>
      <c r="C19" s="243"/>
      <c r="D19" s="243"/>
      <c r="E19" s="243"/>
    </row>
    <row r="20" spans="1:5" ht="15">
      <c r="A20" s="195" t="s">
        <v>441</v>
      </c>
      <c r="B20" s="243"/>
      <c r="C20" s="243"/>
      <c r="D20" s="243"/>
      <c r="E20" s="243"/>
    </row>
    <row r="21" spans="1:5" ht="15">
      <c r="A21" s="195" t="s">
        <v>442</v>
      </c>
      <c r="B21" s="243"/>
      <c r="C21" s="243"/>
      <c r="D21" s="243"/>
      <c r="E21" s="243"/>
    </row>
    <row r="22" spans="1:5" ht="15">
      <c r="A22" s="195" t="s">
        <v>443</v>
      </c>
      <c r="B22" s="243"/>
      <c r="C22" s="243"/>
      <c r="D22" s="243"/>
      <c r="E22" s="243"/>
    </row>
    <row r="23" spans="1:5" ht="15">
      <c r="A23" s="195" t="s">
        <v>444</v>
      </c>
      <c r="B23" s="243"/>
      <c r="C23" s="243">
        <v>500000000</v>
      </c>
      <c r="D23" s="243"/>
      <c r="E23" s="243">
        <v>300000000</v>
      </c>
    </row>
    <row r="24" spans="1:5" ht="15">
      <c r="A24" s="195" t="s">
        <v>435</v>
      </c>
      <c r="B24" s="243"/>
      <c r="C24" s="243"/>
      <c r="D24" s="243"/>
      <c r="E24" s="243"/>
    </row>
    <row r="25" spans="1:5" ht="15">
      <c r="A25" s="195" t="s">
        <v>445</v>
      </c>
      <c r="B25" s="243"/>
      <c r="C25" s="243"/>
      <c r="D25" s="243"/>
      <c r="E25" s="243"/>
    </row>
    <row r="26" spans="1:5" ht="15">
      <c r="A26" s="244" t="s">
        <v>656</v>
      </c>
      <c r="B26" s="243"/>
      <c r="C26" s="243"/>
      <c r="D26" s="243"/>
      <c r="E26" s="243"/>
    </row>
    <row r="27" spans="1:5" ht="15">
      <c r="A27" s="244" t="s">
        <v>658</v>
      </c>
      <c r="B27" s="243"/>
      <c r="C27" s="243"/>
      <c r="D27" s="243"/>
      <c r="E27" s="243"/>
    </row>
    <row r="28" spans="1:5" ht="15">
      <c r="A28" s="195"/>
      <c r="B28" s="243"/>
      <c r="C28" s="243"/>
      <c r="D28" s="243"/>
      <c r="E28" s="243"/>
    </row>
    <row r="29" spans="1:5" ht="15">
      <c r="A29" s="245"/>
      <c r="B29" s="246"/>
      <c r="C29" s="246"/>
      <c r="D29" s="246"/>
      <c r="E29" s="246"/>
    </row>
  </sheetData>
  <sheetProtection/>
  <printOptions/>
  <pageMargins left="0.97" right="0.25" top="0.61" bottom="1" header="0.5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minhnt</cp:lastModifiedBy>
  <dcterms:created xsi:type="dcterms:W3CDTF">2010-08-02T03:00:32Z</dcterms:created>
  <dcterms:modified xsi:type="dcterms:W3CDTF">2010-08-03T04:14:53Z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